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68" firstSheet="11" activeTab="15"/>
  </bookViews>
  <sheets>
    <sheet name="1.财务收支预算总表" sheetId="28" r:id="rId1"/>
    <sheet name="2.部门收入预算表" sheetId="29" r:id="rId2"/>
    <sheet name="3.部门支出预算表" sheetId="30" r:id="rId3"/>
    <sheet name="4.财政拨款收支预算总表" sheetId="13" r:id="rId4"/>
    <sheet name="5.一般公共预算支出预算表" sheetId="32" r:id="rId5"/>
    <sheet name="6.一般公共预算“三公”经费支出预算表" sheetId="37" r:id="rId6"/>
    <sheet name="7.基本支出预算表" sheetId="33" r:id="rId7"/>
    <sheet name="8.项目支出预算表" sheetId="34" r:id="rId8"/>
    <sheet name="9.项目支出绩效目标表" sheetId="35" r:id="rId9"/>
    <sheet name="10.项目支出绩效目标表（另文下达）" sheetId="36" r:id="rId10"/>
    <sheet name="11.政府性基金预算支出预算表" sheetId="38" r:id="rId11"/>
    <sheet name="12.部门政府采购预算表" sheetId="39" r:id="rId12"/>
    <sheet name="13.部门政府购买服务预算表" sheetId="43" r:id="rId13"/>
    <sheet name="14.省对下转移支付预算表" sheetId="41" r:id="rId14"/>
    <sheet name="15.省对下转移支付绩效目标表" sheetId="42" r:id="rId15"/>
    <sheet name="16.新增资产配置表" sheetId="44" r:id="rId16"/>
  </sheets>
  <definedNames>
    <definedName name="_xlnm.Print_Titles" localSheetId="3">'4.财政拨款收支预算总表'!$1:$6</definedName>
    <definedName name="_xlnm._FilterDatabase" localSheetId="3" hidden="1">'4.财政拨款收支预算总表'!$A$7:$D$30</definedName>
  </definedNames>
  <calcPr calcId="144525" fullCalcOnLoad="1"/>
</workbook>
</file>

<file path=xl/sharedStrings.xml><?xml version="1.0" encoding="utf-8"?>
<sst xmlns="http://schemas.openxmlformats.org/spreadsheetml/2006/main" count="1001" uniqueCount="331">
  <si>
    <t>1.财务收支预算总表</t>
  </si>
  <si>
    <t>单位名称：云南滇中新区经济发展部</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</si>
  <si>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</si>
  <si>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</si>
  <si>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</si>
  <si>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</si>
  <si>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</si>
  <si>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</si>
  <si>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</si>
  <si>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</si>
  <si>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</si>
  <si>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</si>
  <si>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</si>
  <si>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</si>
  <si>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</si>
  <si>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</si>
  <si>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</si>
  <si>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</si>
  <si>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</si>
  <si>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</si>
  <si>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</si>
  <si>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</si>
  <si>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</si>
  <si>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</si>
  <si>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</si>
  <si>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</si>
  <si>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</si>
  <si>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</si>
  <si>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</si>
  <si>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</si>
  <si>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</si>
  <si>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</si>
  <si>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</si>
  <si>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</si>
  <si>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</si>
  <si>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</si>
  <si>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</si>
  <si>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</si>
  <si>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</si>
  <si>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</si>
  <si>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</si>
  <si>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</si>
  <si>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</si>
  <si>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</si>
  <si>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</si>
  <si>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</si>
  <si>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</si>
  <si>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</si>
  <si>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</si>
  <si>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</si>
  <si>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</si>
  <si>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</si>
  <si>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</si>
  <si>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</si>
  <si>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</si>
  <si>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</si>
  <si>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</si>
  <si>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</si>
  <si>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</si>
  <si>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</si>
  <si>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</si>
  <si>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</si>
  <si>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</si>
  <si>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</si>
  <si>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</si>
  <si>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</si>
  <si>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</si>
  <si>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</si>
  <si>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</si>
  <si>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</si>
  <si>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</si>
  <si>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</si>
  <si>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</si>
  <si>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</si>
  <si>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</si>
  <si>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</si>
  <si>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</si>
  <si>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</si>
  <si>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</si>
  <si>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</si>
  <si>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</si>
  <si>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</si>
  <si>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</si>
  <si>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</si>
  <si>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</si>
  <si>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</si>
  <si>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</si>
  <si>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</si>
  <si>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</si>
  <si>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</si>
  <si>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</si>
  <si>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</si>
  <si>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</si>
  <si>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</si>
  <si>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</si>
  <si>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</si>
  <si>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</si>
  <si>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</si>
  <si>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</si>
  <si>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</si>
  <si>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</si>
  <si>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</si>
  <si>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</si>
  <si>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</si>
  <si>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</si>
  <si>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</si>
  <si>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</si>
  <si>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</si>
  <si>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</si>
  <si>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</si>
  <si>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</si>
  <si>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</si>
  <si>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</si>
  <si>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</si>
  <si>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</si>
  <si>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</si>
  <si>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</si>
  <si>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</si>
  <si>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201</t>
  </si>
  <si>
    <t>一般公共服务支出</t>
  </si>
  <si>
    <t>20104</t>
  </si>
  <si>
    <t xml:space="preserve">  发展与改革事务</t>
  </si>
  <si>
    <t xml:space="preserve">    行政运行</t>
  </si>
  <si>
    <t>2010402</t>
  </si>
  <si>
    <t xml:space="preserve">    一般行政管理事务</t>
  </si>
  <si>
    <t>2010404</t>
  </si>
  <si>
    <t xml:space="preserve">    战略规划与实施</t>
  </si>
  <si>
    <t>20113</t>
  </si>
  <si>
    <t xml:space="preserve">  商贸事务</t>
  </si>
  <si>
    <t>2011308</t>
  </si>
  <si>
    <t xml:space="preserve">    招商引资</t>
  </si>
  <si>
    <t>215</t>
  </si>
  <si>
    <t>资源勘探工业信息等支出</t>
  </si>
  <si>
    <t>21508</t>
  </si>
  <si>
    <t xml:space="preserve">  支持中小企业发展和管理支出</t>
  </si>
  <si>
    <t>2150802</t>
  </si>
  <si>
    <t>2150805</t>
  </si>
  <si>
    <t xml:space="preserve">    中小企业发展专项</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</si>
  <si>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</si>
  <si>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</si>
  <si>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</si>
  <si>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</si>
  <si>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</si>
  <si>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</si>
  <si>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</si>
  <si>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</si>
  <si>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</si>
  <si>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</si>
  <si>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</si>
  <si>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</si>
  <si>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</si>
  <si>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</si>
  <si>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</si>
  <si>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</si>
  <si>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</si>
  <si>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</si>
  <si>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</si>
  <si>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</si>
  <si>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</si>
  <si>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</si>
  <si>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</si>
  <si>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</si>
  <si>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</si>
  <si>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1</t>
  </si>
  <si>
    <t>2</t>
  </si>
  <si>
    <t>3</t>
  </si>
  <si>
    <t>4</t>
  </si>
  <si>
    <t>5</t>
  </si>
  <si>
    <t>6</t>
  </si>
  <si>
    <t>7</t>
  </si>
  <si>
    <t>8</t>
  </si>
  <si>
    <t>9</t>
  </si>
  <si>
    <t>10</t>
  </si>
  <si>
    <t>11</t>
  </si>
  <si>
    <t>12</t>
  </si>
  <si>
    <t>13</t>
  </si>
  <si>
    <t>14</t>
  </si>
  <si>
    <t>15</t>
  </si>
  <si>
    <t>16</t>
  </si>
  <si>
    <t>17</t>
  </si>
  <si>
    <t>18</t>
  </si>
  <si>
    <t>19</t>
  </si>
  <si>
    <t>20</t>
  </si>
  <si>
    <t>21</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</si>
  <si>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</si>
  <si>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</si>
  <si>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</si>
  <si>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</si>
  <si>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</si>
  <si>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</si>
  <si>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</si>
  <si>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</si>
  <si>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</si>
  <si>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</si>
  <si>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</si>
  <si>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</si>
  <si>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</si>
  <si>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</si>
  <si>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专项业务类</t>
  </si>
  <si>
    <t>产业发展专项资金</t>
  </si>
  <si>
    <t>云南滇中新区经济发展部</t>
  </si>
  <si>
    <t>中小企业发展专项</t>
  </si>
  <si>
    <t>31204</t>
  </si>
  <si>
    <t>费用补贴</t>
  </si>
  <si>
    <t>重点项目前期经费</t>
  </si>
  <si>
    <t>一般行政管理事务</t>
  </si>
  <si>
    <t>招商引资业务专项经费</t>
  </si>
  <si>
    <t>招商引资</t>
  </si>
  <si>
    <t>30201</t>
  </si>
  <si>
    <t>办公费</t>
  </si>
  <si>
    <t>产业发展规划经费</t>
  </si>
  <si>
    <t>战略规划与实施</t>
  </si>
  <si>
    <t>30227</t>
  </si>
  <si>
    <t>委托业务费</t>
  </si>
  <si>
    <t>产业大脑试点平台建设运营经费</t>
  </si>
  <si>
    <t>滇中新区招商引资宣传推广服务经费</t>
  </si>
  <si>
    <t>安全生产工作经费</t>
  </si>
  <si>
    <t>事业发展类</t>
  </si>
  <si>
    <t>中小企业服务中心工作经费</t>
  </si>
  <si>
    <t>滇中新区高质量发展实施意见考核指标体系建设工作经费</t>
  </si>
  <si>
    <t>经济发展部营商环境考评工作专项经费</t>
  </si>
  <si>
    <t>9.项目支出绩效目标表（本级下达）</t>
  </si>
  <si>
    <t>项目年度绩效目标</t>
  </si>
  <si>
    <t>一级指标</t>
  </si>
  <si>
    <t>二级指标</t>
  </si>
  <si>
    <t>三级指标</t>
  </si>
  <si>
    <t>指标性质</t>
  </si>
  <si>
    <t>指标值</t>
  </si>
  <si>
    <t>度量单位</t>
  </si>
  <si>
    <t>指标属性</t>
  </si>
  <si>
    <t>指标内容</t>
  </si>
  <si>
    <t xml:space="preserve">  云南滇中新区经济发展部</t>
  </si>
  <si>
    <t xml:space="preserve">    重点项目前期经费</t>
  </si>
  <si>
    <t>2021年完成重点项目前期工作</t>
  </si>
  <si>
    <t xml:space="preserve">      产出指标</t>
  </si>
  <si>
    <t>数量指标</t>
  </si>
  <si>
    <t>完成重点项目前期建设工作</t>
  </si>
  <si>
    <t>&gt;</t>
  </si>
  <si>
    <t>0</t>
  </si>
  <si>
    <t>元</t>
  </si>
  <si>
    <t>定量指标</t>
  </si>
  <si>
    <t xml:space="preserve">      效益指标</t>
  </si>
  <si>
    <t>社会效益指标</t>
  </si>
  <si>
    <t>定性指标</t>
  </si>
  <si>
    <t xml:space="preserve">      满意度指标</t>
  </si>
  <si>
    <t>服务对象满意度指标</t>
  </si>
  <si>
    <t xml:space="preserve">    产业发展规划经费</t>
  </si>
  <si>
    <t>主要用于开展“十四五”产业发展规划及部门业务规划工作</t>
  </si>
  <si>
    <t>质量指标</t>
  </si>
  <si>
    <t>无</t>
  </si>
  <si>
    <t>经济效益指标</t>
  </si>
  <si>
    <t xml:space="preserve">    产业发展专项资金</t>
  </si>
  <si>
    <t>2021产业发展专项资金为本年度预算，目标是力促招商引资推进，全面保障招商引资协议兑现</t>
  </si>
  <si>
    <t>时效指标</t>
  </si>
  <si>
    <t xml:space="preserve">    产业大脑试点平台建设运营经费</t>
  </si>
  <si>
    <t>完成2021年滇中新区产业大脑平台建设运营工作</t>
  </si>
  <si>
    <t>按照新区党工委、管委会要求按质按量完成平台建设工作</t>
  </si>
  <si>
    <t>按照新区党工委、管委会要求完成平台建设工作</t>
  </si>
  <si>
    <t xml:space="preserve">    中小企业服务中心工作经费</t>
  </si>
  <si>
    <t>中小企业服务中心按照职能职责开展2021年服务、培训等相关工作</t>
  </si>
  <si>
    <t xml:space="preserve">    安全生产工作经费</t>
  </si>
  <si>
    <t>按照云南滇中新区安全生产委员会办公室关于进一步加强安全生产工作的通知，开展2021年安全生产检查，培训等工作</t>
  </si>
  <si>
    <t xml:space="preserve">    滇中新区招商引资宣传推广服务经费</t>
  </si>
  <si>
    <t>根据2021年工作安排，开展2021年滇中新区招商引资宣传推广服务工作</t>
  </si>
  <si>
    <t xml:space="preserve">    经济发展部营商环境考评工作专项经费</t>
  </si>
  <si>
    <t>经济发展部参与营商环境考评工作</t>
  </si>
  <si>
    <t>成本指标</t>
  </si>
  <si>
    <t xml:space="preserve">    滇中新区高质量发展实施意见考核指标体系建设工作经费</t>
  </si>
  <si>
    <t>关于支持滇中新区深化改革创新加快推动高质量发展的实施意见</t>
  </si>
  <si>
    <t>高质量发展实施意见考核指标体系建设</t>
  </si>
  <si>
    <t xml:space="preserve">    招商引资业务专项经费</t>
  </si>
  <si>
    <t>用于2021年招商引资工作开展</t>
  </si>
  <si>
    <t>10.项目支出绩效目标表（另文下达）</t>
  </si>
  <si>
    <t>单位名称、项目名称</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</si>
  <si>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</si>
  <si>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</si>
  <si>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</si>
  <si>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</si>
  <si>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</si>
  <si>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</si>
  <si>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</si>
  <si>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</si>
  <si>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</si>
  <si>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</si>
  <si>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</si>
  <si>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</si>
  <si>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</si>
  <si>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13.政府购买服务预算表</t>
  </si>
  <si>
    <t>政府购买服务项目</t>
  </si>
  <si>
    <t>政府购买服务指导性目录代码</t>
  </si>
  <si>
    <t>基本支出/项目支出</t>
  </si>
  <si>
    <t>所属服务类别</t>
  </si>
  <si>
    <t>所属服务领域</t>
  </si>
  <si>
    <t>购买内容简述</t>
  </si>
  <si>
    <t>上年结转</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</si>
  <si>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</si>
  <si>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</si>
  <si>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</si>
  <si>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</si>
  <si>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</si>
  <si>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</si>
  <si>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</si>
  <si>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</si>
  <si>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</si>
  <si>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</si>
  <si>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</si>
  <si>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</si>
  <si>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</si>
  <si>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</si>
  <si>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</si>
  <si>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</si>
  <si>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</si>
  <si>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</si>
  <si>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</si>
  <si>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</si>
  <si>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</si>
  <si>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</si>
  <si>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</si>
  <si>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15.省对下转移支付绩效目标表</t>
  </si>
  <si>
    <t>16.新增资产配置表</t>
  </si>
  <si>
    <t>资产类别</t>
  </si>
  <si>
    <t>资产分类代码.名称</t>
  </si>
  <si>
    <t>资产名称</t>
  </si>
  <si>
    <t>计量单位</t>
  </si>
  <si>
    <t>财政部门批复数（元）</t>
  </si>
  <si>
    <t>单价</t>
  </si>
  <si>
    <t>金额</t>
  </si>
  <si>
    <t>部门</t>
  </si>
  <si>
    <r>
      <t xml:space="preserve"> </t>
    </r>
    <r>
      <rPr>
        <sz val="12"/>
        <color indexed="8"/>
        <rFont val="宋体"/>
        <charset val="134"/>
      </rPr>
      <t xml:space="preserve"> 单位1</t>
    </r>
  </si>
  <si>
    <t xml:space="preserve">  单位2</t>
  </si>
  <si>
    <t>注：本表反映本部门本年度无新增资产。</t>
  </si>
</sst>
</file>

<file path=xl/styles.xml><?xml version="1.0" encoding="utf-8"?>
<styleSheet xmlns="http://schemas.openxmlformats.org/spreadsheetml/2006/main">
  <numFmts count="7">
    <numFmt numFmtId="176" formatCode="_(* #,##0.00_);_(* \(#,##0.00\);_(* &quot;-&quot;??_);_(@_)"/>
    <numFmt numFmtId="177" formatCode="_(&quot;$&quot;* #,##0.00_);_(&quot;$&quot;* \(#,##0.00\);_(&quot;$&quot;* &quot;-&quot;??_);_(@_)"/>
    <numFmt numFmtId="178" formatCode="_(&quot;$&quot;* #,##0_);_(&quot;$&quot;* \(#,##0\);_(&quot;$&quot;* &quot;-&quot;_);_(@_)"/>
    <numFmt numFmtId="179" formatCode="0.00_);[Red]\-0.00\ "/>
    <numFmt numFmtId="180" formatCode="_(* #,##0_);_(* \(#,##0\);_(* &quot;-&quot;_);_(@_)"/>
    <numFmt numFmtId="181" formatCode="#,##0.00_ "/>
    <numFmt numFmtId="182" formatCode="#,##0.00_);[Red]\-#,##0.00\ "/>
  </numFmts>
  <fonts count="47">
    <font>
      <sz val="10"/>
      <name val="Arial"/>
      <family val="2"/>
      <charset val="0"/>
    </font>
    <font>
      <sz val="10"/>
      <name val="宋体"/>
      <charset val="134"/>
    </font>
    <font>
      <sz val="10"/>
      <color indexed="8"/>
      <name val="宋体"/>
      <charset val="134"/>
    </font>
    <font>
      <sz val="21"/>
      <color indexed="8"/>
      <name val="宋体"/>
      <charset val="134"/>
    </font>
    <font>
      <sz val="11"/>
      <color indexed="8"/>
      <name val="宋体"/>
      <charset val="134"/>
    </font>
    <font>
      <sz val="12"/>
      <color indexed="8"/>
      <name val="宋体"/>
      <charset val="134"/>
    </font>
    <font>
      <sz val="11"/>
      <color theme="1"/>
      <name val="宋体"/>
      <charset val="134"/>
      <scheme val="minor"/>
    </font>
    <font>
      <sz val="11"/>
      <name val="宋体"/>
      <charset val="134"/>
    </font>
    <font>
      <sz val="9"/>
      <name val="宋体"/>
      <charset val="134"/>
    </font>
    <font>
      <sz val="24"/>
      <color rgb="FF000000"/>
      <name val="宋体"/>
      <charset val="134"/>
    </font>
    <font>
      <sz val="11"/>
      <color rgb="FF000000"/>
      <name val="宋体"/>
      <charset val="134"/>
    </font>
    <font>
      <sz val="9"/>
      <color rgb="FF000000"/>
      <name val="宋体"/>
      <charset val="134"/>
    </font>
    <font>
      <sz val="10"/>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sz val="10"/>
      <color rgb="FFFFFFFF"/>
      <name val="宋体"/>
      <charset val="134"/>
    </font>
    <font>
      <sz val="16"/>
      <color rgb="FF000000"/>
      <name val="宋体"/>
      <charset val="134"/>
    </font>
    <font>
      <sz val="11"/>
      <color rgb="FFFFFFFF"/>
      <name val="宋体"/>
      <charset val="134"/>
    </font>
    <font>
      <sz val="24"/>
      <name val="宋体"/>
      <charset val="134"/>
    </font>
    <font>
      <sz val="30"/>
      <color rgb="FF000000"/>
      <name val="宋体"/>
      <charset val="134"/>
    </font>
    <font>
      <sz val="12"/>
      <name val="宋体"/>
      <charset val="134"/>
    </font>
    <font>
      <sz val="16"/>
      <name val="宋体"/>
      <charset val="134"/>
    </font>
    <font>
      <sz val="20"/>
      <color rgb="FF000000"/>
      <name val="宋体"/>
      <charset val="134"/>
    </font>
    <font>
      <b/>
      <sz val="11"/>
      <color rgb="FF000000"/>
      <name val="宋体"/>
      <charset val="134"/>
    </font>
    <font>
      <b/>
      <sz val="9"/>
      <color rgb="FF000000"/>
      <name val="宋体"/>
      <charset val="134"/>
    </font>
    <font>
      <sz val="18"/>
      <name val="宋体"/>
      <charset val="134"/>
    </font>
    <font>
      <sz val="19"/>
      <color rgb="FF000000"/>
      <name val="宋体"/>
      <charset val="134"/>
    </font>
    <font>
      <sz val="11"/>
      <color theme="0"/>
      <name val="宋体"/>
      <charset val="134"/>
      <scheme val="minor"/>
    </font>
    <font>
      <b/>
      <sz val="11"/>
      <color theme="0"/>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b/>
      <sz val="11"/>
      <color rgb="FF3F3F3F"/>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8" fontId="0" fillId="0" borderId="0" applyFont="0" applyFill="0" applyBorder="0" applyAlignment="0" applyProtection="0"/>
    <xf numFmtId="0" fontId="6" fillId="5" borderId="0" applyNumberFormat="0" applyBorder="0" applyAlignment="0" applyProtection="0">
      <alignment vertical="center"/>
    </xf>
    <xf numFmtId="0" fontId="31" fillId="9" borderId="22" applyNumberFormat="0" applyAlignment="0" applyProtection="0">
      <alignment vertical="center"/>
    </xf>
    <xf numFmtId="177" fontId="0" fillId="0" borderId="0" applyFont="0" applyFill="0" applyBorder="0" applyAlignment="0" applyProtection="0"/>
    <xf numFmtId="0" fontId="22" fillId="0" borderId="0"/>
    <xf numFmtId="180" fontId="0" fillId="0" borderId="0" applyFont="0" applyFill="0" applyBorder="0" applyAlignment="0" applyProtection="0"/>
    <xf numFmtId="0" fontId="6" fillId="10" borderId="0" applyNumberFormat="0" applyBorder="0" applyAlignment="0" applyProtection="0">
      <alignment vertical="center"/>
    </xf>
    <xf numFmtId="0" fontId="33" fillId="11" borderId="0" applyNumberFormat="0" applyBorder="0" applyAlignment="0" applyProtection="0">
      <alignment vertical="center"/>
    </xf>
    <xf numFmtId="176" fontId="0" fillId="0" borderId="0" applyFont="0" applyFill="0" applyBorder="0" applyAlignment="0" applyProtection="0"/>
    <xf numFmtId="0" fontId="29"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6" fillId="0" borderId="0" applyNumberFormat="0" applyFill="0" applyBorder="0" applyAlignment="0" applyProtection="0">
      <alignment vertical="center"/>
    </xf>
    <xf numFmtId="0" fontId="0" fillId="14" borderId="25" applyNumberFormat="0" applyFont="0" applyAlignment="0" applyProtection="0">
      <alignment vertical="center"/>
    </xf>
    <xf numFmtId="0" fontId="29" fillId="15"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6" applyNumberFormat="0" applyFill="0" applyAlignment="0" applyProtection="0">
      <alignment vertical="center"/>
    </xf>
    <xf numFmtId="0" fontId="32" fillId="0" borderId="23" applyNumberFormat="0" applyFill="0" applyAlignment="0" applyProtection="0">
      <alignment vertical="center"/>
    </xf>
    <xf numFmtId="0" fontId="29" fillId="8" borderId="0" applyNumberFormat="0" applyBorder="0" applyAlignment="0" applyProtection="0">
      <alignment vertical="center"/>
    </xf>
    <xf numFmtId="0" fontId="37" fillId="0" borderId="27" applyNumberFormat="0" applyFill="0" applyAlignment="0" applyProtection="0">
      <alignment vertical="center"/>
    </xf>
    <xf numFmtId="0" fontId="29" fillId="19" borderId="0" applyNumberFormat="0" applyBorder="0" applyAlignment="0" applyProtection="0">
      <alignment vertical="center"/>
    </xf>
    <xf numFmtId="0" fontId="34" fillId="13" borderId="24" applyNumberFormat="0" applyAlignment="0" applyProtection="0">
      <alignment vertical="center"/>
    </xf>
    <xf numFmtId="0" fontId="43" fillId="13" borderId="22" applyNumberFormat="0" applyAlignment="0" applyProtection="0">
      <alignment vertical="center"/>
    </xf>
    <xf numFmtId="0" fontId="30" fillId="7" borderId="21" applyNumberFormat="0" applyAlignment="0" applyProtection="0">
      <alignment vertical="center"/>
    </xf>
    <xf numFmtId="0" fontId="6" fillId="4" borderId="0" applyNumberFormat="0" applyBorder="0" applyAlignment="0" applyProtection="0">
      <alignment vertical="center"/>
    </xf>
    <xf numFmtId="0" fontId="29" fillId="23"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25" borderId="0" applyNumberFormat="0" applyBorder="0" applyAlignment="0" applyProtection="0">
      <alignment vertical="center"/>
    </xf>
    <xf numFmtId="0" fontId="42" fillId="21" borderId="0" applyNumberFormat="0" applyBorder="0" applyAlignment="0" applyProtection="0">
      <alignment vertical="center"/>
    </xf>
    <xf numFmtId="0" fontId="6" fillId="20" borderId="0" applyNumberFormat="0" applyBorder="0" applyAlignment="0" applyProtection="0">
      <alignment vertical="center"/>
    </xf>
    <xf numFmtId="0" fontId="29" fillId="6" borderId="0" applyNumberFormat="0" applyBorder="0" applyAlignment="0" applyProtection="0">
      <alignment vertical="center"/>
    </xf>
    <xf numFmtId="0" fontId="6" fillId="3"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29" fillId="27" borderId="0" applyNumberFormat="0" applyBorder="0" applyAlignment="0" applyProtection="0">
      <alignment vertical="center"/>
    </xf>
    <xf numFmtId="0" fontId="22" fillId="0" borderId="0">
      <alignment vertical="center"/>
    </xf>
    <xf numFmtId="0" fontId="29" fillId="22" borderId="0" applyNumberFormat="0" applyBorder="0" applyAlignment="0" applyProtection="0">
      <alignment vertical="center"/>
    </xf>
    <xf numFmtId="0" fontId="6" fillId="17" borderId="0" applyNumberFormat="0" applyBorder="0" applyAlignment="0" applyProtection="0">
      <alignment vertical="center"/>
    </xf>
    <xf numFmtId="0" fontId="6" fillId="29" borderId="0" applyNumberFormat="0" applyBorder="0" applyAlignment="0" applyProtection="0">
      <alignment vertical="center"/>
    </xf>
    <xf numFmtId="0" fontId="22" fillId="0" borderId="0">
      <alignment vertical="center"/>
    </xf>
    <xf numFmtId="0" fontId="29" fillId="31" borderId="0" applyNumberFormat="0" applyBorder="0" applyAlignment="0" applyProtection="0">
      <alignment vertical="center"/>
    </xf>
    <xf numFmtId="0" fontId="22" fillId="0" borderId="0"/>
    <xf numFmtId="0" fontId="6" fillId="32"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6" fillId="33" borderId="0" applyNumberFormat="0" applyBorder="0" applyAlignment="0" applyProtection="0">
      <alignment vertical="center"/>
    </xf>
    <xf numFmtId="0" fontId="29" fillId="16" borderId="0" applyNumberFormat="0" applyBorder="0" applyAlignment="0" applyProtection="0">
      <alignment vertical="center"/>
    </xf>
    <xf numFmtId="0" fontId="8"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25">
    <xf numFmtId="0" fontId="0" fillId="0" borderId="0" xfId="0"/>
    <xf numFmtId="0" fontId="1" fillId="0" borderId="0" xfId="58" applyFill="1" applyAlignment="1">
      <alignment vertical="center"/>
    </xf>
    <xf numFmtId="0" fontId="2" fillId="0" borderId="0" xfId="58" applyNumberFormat="1" applyFont="1" applyFill="1" applyBorder="1" applyAlignment="1" applyProtection="1">
      <alignment horizontal="right" vertical="center"/>
    </xf>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left" vertical="center"/>
    </xf>
    <xf numFmtId="0" fontId="5" fillId="0" borderId="1"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0" borderId="3" xfId="45" applyFont="1" applyFill="1" applyBorder="1" applyAlignment="1">
      <alignment horizontal="center" vertical="center" wrapText="1"/>
    </xf>
    <xf numFmtId="0" fontId="5" fillId="0" borderId="4" xfId="45" applyFont="1" applyFill="1" applyBorder="1" applyAlignment="1">
      <alignment horizontal="center" vertical="center" wrapText="1"/>
    </xf>
    <xf numFmtId="0" fontId="5" fillId="0" borderId="5" xfId="45"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45" applyFont="1" applyFill="1" applyBorder="1" applyAlignment="1">
      <alignment horizontal="center" vertical="center" wrapText="1"/>
    </xf>
    <xf numFmtId="0" fontId="5" fillId="0" borderId="6" xfId="45" applyFont="1" applyFill="1" applyBorder="1" applyAlignment="1">
      <alignment vertical="center" wrapText="1"/>
    </xf>
    <xf numFmtId="0" fontId="5" fillId="0" borderId="6" xfId="45" applyFont="1" applyFill="1" applyBorder="1" applyAlignment="1">
      <alignment horizontal="left" vertical="center" wrapText="1" indent="1"/>
    </xf>
    <xf numFmtId="0" fontId="7"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7" fillId="0" borderId="0" xfId="53" applyFont="1" applyFill="1" applyBorder="1" applyAlignment="1" applyProtection="1">
      <alignment vertical="center"/>
    </xf>
    <xf numFmtId="0" fontId="10" fillId="0" borderId="7" xfId="53" applyFont="1" applyFill="1" applyBorder="1" applyAlignment="1" applyProtection="1">
      <alignment horizontal="center" vertical="center" wrapText="1"/>
    </xf>
    <xf numFmtId="0" fontId="10" fillId="0" borderId="7" xfId="53" applyFont="1" applyFill="1" applyBorder="1" applyAlignment="1" applyProtection="1">
      <alignment horizontal="center" vertical="center"/>
      <protection locked="0"/>
    </xf>
    <xf numFmtId="0" fontId="11" fillId="0" borderId="7" xfId="53" applyFont="1" applyFill="1" applyBorder="1" applyAlignment="1" applyProtection="1">
      <alignment horizontal="left" vertical="center" wrapText="1"/>
    </xf>
    <xf numFmtId="0" fontId="11" fillId="0" borderId="7" xfId="53" applyFont="1" applyFill="1" applyBorder="1" applyAlignment="1" applyProtection="1">
      <alignment vertical="center" wrapText="1"/>
    </xf>
    <xf numFmtId="0" fontId="11" fillId="0" borderId="7" xfId="53" applyFont="1" applyFill="1" applyBorder="1" applyAlignment="1" applyProtection="1">
      <alignment horizontal="center" vertical="center" wrapText="1"/>
    </xf>
    <xf numFmtId="0" fontId="11" fillId="0" borderId="7" xfId="53" applyFont="1" applyFill="1" applyBorder="1" applyAlignment="1" applyProtection="1">
      <alignment horizontal="center" vertical="center"/>
      <protection locked="0"/>
    </xf>
    <xf numFmtId="0" fontId="11" fillId="0" borderId="7" xfId="53" applyFont="1" applyFill="1" applyBorder="1" applyAlignment="1" applyProtection="1">
      <alignment horizontal="left" vertical="center" wrapText="1"/>
      <protection locked="0"/>
    </xf>
    <xf numFmtId="0" fontId="11"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12" fillId="0" borderId="0" xfId="53" applyFont="1" applyFill="1" applyBorder="1" applyAlignment="1" applyProtection="1"/>
    <xf numFmtId="0" fontId="12" fillId="0" borderId="0" xfId="53" applyFont="1" applyFill="1" applyBorder="1" applyAlignment="1" applyProtection="1">
      <alignment horizontal="right" vertical="center"/>
    </xf>
    <xf numFmtId="0" fontId="13"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center" vertical="center"/>
    </xf>
    <xf numFmtId="0" fontId="10" fillId="0" borderId="0" xfId="53" applyFont="1" applyFill="1" applyBorder="1" applyAlignment="1" applyProtection="1">
      <alignment horizontal="left" vertical="center" wrapText="1"/>
    </xf>
    <xf numFmtId="0" fontId="10" fillId="0" borderId="0" xfId="53" applyFont="1" applyFill="1" applyBorder="1" applyAlignment="1" applyProtection="1">
      <alignment wrapText="1"/>
    </xf>
    <xf numFmtId="0" fontId="10" fillId="0" borderId="0" xfId="53" applyFont="1" applyFill="1" applyBorder="1" applyAlignment="1" applyProtection="1">
      <alignment horizontal="right" wrapText="1"/>
    </xf>
    <xf numFmtId="0" fontId="7" fillId="0" borderId="0" xfId="53" applyFont="1" applyFill="1" applyBorder="1" applyAlignment="1" applyProtection="1">
      <alignment wrapText="1"/>
    </xf>
    <xf numFmtId="0" fontId="10" fillId="0" borderId="8" xfId="53" applyFont="1" applyFill="1" applyBorder="1" applyAlignment="1" applyProtection="1">
      <alignment horizontal="center" vertical="center"/>
    </xf>
    <xf numFmtId="0" fontId="10" fillId="0" borderId="9" xfId="53" applyFont="1" applyFill="1" applyBorder="1" applyAlignment="1" applyProtection="1">
      <alignment horizontal="center" vertical="center"/>
    </xf>
    <xf numFmtId="0" fontId="10" fillId="0" borderId="10" xfId="53" applyFont="1" applyFill="1" applyBorder="1" applyAlignment="1" applyProtection="1">
      <alignment horizontal="center" vertical="center"/>
    </xf>
    <xf numFmtId="0" fontId="10" fillId="0" borderId="11" xfId="53" applyFont="1" applyFill="1" applyBorder="1" applyAlignment="1" applyProtection="1">
      <alignment horizontal="center" vertical="center"/>
    </xf>
    <xf numFmtId="0" fontId="10" fillId="0" borderId="12" xfId="53" applyFont="1" applyFill="1" applyBorder="1" applyAlignment="1" applyProtection="1">
      <alignment horizontal="center" vertical="center"/>
    </xf>
    <xf numFmtId="0" fontId="10" fillId="0" borderId="8" xfId="53" applyFont="1" applyFill="1" applyBorder="1" applyAlignment="1" applyProtection="1">
      <alignment horizontal="center" vertical="center" wrapText="1"/>
    </xf>
    <xf numFmtId="0" fontId="10" fillId="0" borderId="13" xfId="53" applyFont="1" applyFill="1" applyBorder="1" applyAlignment="1" applyProtection="1">
      <alignment horizontal="center" vertical="center" wrapText="1"/>
    </xf>
    <xf numFmtId="0" fontId="10" fillId="0" borderId="7" xfId="53" applyFont="1" applyFill="1" applyBorder="1" applyAlignment="1" applyProtection="1">
      <alignment horizontal="center" vertical="center"/>
    </xf>
    <xf numFmtId="0" fontId="7" fillId="0" borderId="9" xfId="53" applyFont="1" applyFill="1" applyBorder="1" applyAlignment="1" applyProtection="1">
      <alignment horizontal="center" vertical="center"/>
    </xf>
    <xf numFmtId="0" fontId="11" fillId="0" borderId="7" xfId="53" applyFont="1" applyFill="1" applyBorder="1" applyAlignment="1" applyProtection="1">
      <alignment horizontal="right" vertical="center"/>
      <protection locked="0"/>
    </xf>
    <xf numFmtId="0" fontId="8" fillId="0" borderId="9" xfId="53" applyFont="1" applyFill="1" applyBorder="1" applyAlignment="1" applyProtection="1">
      <alignment horizontal="right" vertical="center"/>
      <protection locked="0"/>
    </xf>
    <xf numFmtId="0" fontId="7" fillId="0" borderId="0" xfId="53" applyFont="1" applyFill="1" applyBorder="1" applyAlignment="1" applyProtection="1"/>
    <xf numFmtId="0" fontId="10" fillId="0" borderId="0" xfId="53" applyFont="1" applyFill="1" applyBorder="1" applyAlignment="1" applyProtection="1">
      <alignment horizontal="right"/>
      <protection locked="0"/>
    </xf>
    <xf numFmtId="0" fontId="7" fillId="0" borderId="7" xfId="53" applyFont="1" applyFill="1" applyBorder="1" applyAlignment="1" applyProtection="1">
      <alignment horizontal="center" vertical="center"/>
    </xf>
    <xf numFmtId="0" fontId="14" fillId="0" borderId="0" xfId="53" applyFont="1" applyFill="1" applyBorder="1" applyAlignment="1" applyProtection="1">
      <alignment vertical="top"/>
      <protection locked="0"/>
    </xf>
    <xf numFmtId="0" fontId="6" fillId="0" borderId="0" xfId="0" applyFont="1" applyFill="1" applyBorder="1" applyAlignment="1">
      <alignment vertical="center"/>
    </xf>
    <xf numFmtId="0" fontId="12" fillId="0" borderId="0" xfId="53" applyFont="1" applyFill="1" applyBorder="1" applyAlignment="1" applyProtection="1">
      <alignment wrapText="1"/>
    </xf>
    <xf numFmtId="0" fontId="15" fillId="0" borderId="0" xfId="53" applyFont="1" applyFill="1" applyAlignment="1" applyProtection="1">
      <alignment horizontal="center" vertical="center" wrapText="1"/>
    </xf>
    <xf numFmtId="0" fontId="10" fillId="0" borderId="0" xfId="53" applyFont="1" applyFill="1" applyBorder="1" applyAlignment="1" applyProtection="1">
      <alignment horizontal="left" vertical="center"/>
    </xf>
    <xf numFmtId="0" fontId="10" fillId="0" borderId="0" xfId="53" applyFont="1" applyFill="1" applyBorder="1" applyAlignment="1" applyProtection="1"/>
    <xf numFmtId="0" fontId="10" fillId="0" borderId="6" xfId="53" applyFont="1" applyFill="1" applyBorder="1" applyAlignment="1" applyProtection="1">
      <alignment horizontal="center" vertical="center" wrapText="1"/>
    </xf>
    <xf numFmtId="0" fontId="10" fillId="0" borderId="14" xfId="53" applyFont="1" applyFill="1" applyBorder="1" applyAlignment="1" applyProtection="1">
      <alignment horizontal="center" vertical="center" wrapText="1"/>
    </xf>
    <xf numFmtId="0" fontId="10" fillId="0" borderId="10" xfId="53" applyFont="1" applyFill="1" applyBorder="1" applyAlignment="1" applyProtection="1">
      <alignment horizontal="center" vertical="center" wrapText="1"/>
    </xf>
    <xf numFmtId="0" fontId="10" fillId="0" borderId="15" xfId="53" applyFont="1" applyFill="1" applyBorder="1" applyAlignment="1" applyProtection="1">
      <alignment horizontal="center" vertical="center" wrapText="1"/>
    </xf>
    <xf numFmtId="0" fontId="10" fillId="0" borderId="12" xfId="53" applyFont="1" applyFill="1" applyBorder="1" applyAlignment="1" applyProtection="1">
      <alignment horizontal="center" vertical="center" wrapText="1"/>
    </xf>
    <xf numFmtId="0" fontId="10" fillId="0" borderId="16"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xf>
    <xf numFmtId="0" fontId="10" fillId="0" borderId="16" xfId="53" applyFont="1" applyFill="1" applyBorder="1" applyAlignment="1" applyProtection="1">
      <alignment horizontal="center" vertical="center" wrapText="1"/>
      <protection locked="0"/>
    </xf>
    <xf numFmtId="0" fontId="11" fillId="0" borderId="16" xfId="53" applyFont="1" applyFill="1" applyBorder="1" applyAlignment="1" applyProtection="1">
      <alignment horizontal="right" vertical="center"/>
      <protection locked="0"/>
    </xf>
    <xf numFmtId="0" fontId="11" fillId="0" borderId="8" xfId="53" applyFont="1" applyFill="1" applyBorder="1" applyAlignment="1" applyProtection="1">
      <alignment horizontal="left" vertical="center"/>
      <protection locked="0"/>
    </xf>
    <xf numFmtId="0" fontId="11" fillId="0" borderId="8" xfId="53" applyFont="1" applyFill="1" applyBorder="1" applyAlignment="1" applyProtection="1">
      <alignment horizontal="center" vertical="center"/>
      <protection locked="0"/>
    </xf>
    <xf numFmtId="0" fontId="11" fillId="0" borderId="15" xfId="53" applyFont="1" applyFill="1" applyBorder="1" applyAlignment="1" applyProtection="1">
      <alignment horizontal="right" vertical="center"/>
    </xf>
    <xf numFmtId="0" fontId="11" fillId="0" borderId="6" xfId="53" applyFont="1" applyFill="1" applyBorder="1" applyAlignment="1" applyProtection="1">
      <alignment horizontal="left" vertical="center"/>
      <protection locked="0"/>
    </xf>
    <xf numFmtId="0" fontId="11" fillId="0" borderId="6" xfId="53" applyFont="1" applyFill="1" applyBorder="1" applyAlignment="1" applyProtection="1">
      <alignment horizontal="left" vertical="center" wrapText="1"/>
    </xf>
    <xf numFmtId="0" fontId="11" fillId="0" borderId="6" xfId="53" applyFont="1" applyFill="1" applyBorder="1" applyAlignment="1" applyProtection="1">
      <alignment vertical="center"/>
      <protection locked="0"/>
    </xf>
    <xf numFmtId="0" fontId="10" fillId="0" borderId="6" xfId="53" applyFont="1" applyFill="1" applyBorder="1" applyAlignment="1" applyProtection="1">
      <alignment horizontal="center" vertical="center"/>
    </xf>
    <xf numFmtId="0" fontId="1" fillId="0" borderId="6" xfId="53" applyFont="1" applyFill="1" applyBorder="1" applyAlignment="1" applyProtection="1"/>
    <xf numFmtId="0" fontId="12" fillId="0" borderId="0" xfId="53" applyFont="1" applyFill="1" applyBorder="1" applyAlignment="1" applyProtection="1">
      <alignment wrapText="1"/>
      <protection locked="0"/>
    </xf>
    <xf numFmtId="0" fontId="10" fillId="0" borderId="0" xfId="53" applyFont="1" applyFill="1" applyBorder="1" applyAlignment="1" applyProtection="1">
      <alignment wrapText="1"/>
      <protection locked="0"/>
    </xf>
    <xf numFmtId="0" fontId="10" fillId="0" borderId="10" xfId="53" applyFont="1" applyFill="1" applyBorder="1" applyAlignment="1" applyProtection="1">
      <alignment horizontal="center" vertical="center" wrapText="1"/>
      <protection locked="0"/>
    </xf>
    <xf numFmtId="0" fontId="10" fillId="0" borderId="17" xfId="53" applyFont="1" applyFill="1" applyBorder="1" applyAlignment="1" applyProtection="1">
      <alignment horizontal="center" vertical="center" wrapText="1"/>
    </xf>
    <xf numFmtId="0" fontId="7" fillId="0" borderId="17" xfId="53" applyFont="1" applyFill="1" applyBorder="1" applyAlignment="1" applyProtection="1">
      <alignment horizontal="center" vertical="center" wrapText="1"/>
      <protection locked="0"/>
    </xf>
    <xf numFmtId="0" fontId="11" fillId="0" borderId="15" xfId="53" applyFont="1" applyFill="1" applyBorder="1" applyAlignment="1" applyProtection="1">
      <alignment horizontal="right" vertical="center"/>
      <protection locked="0"/>
    </xf>
    <xf numFmtId="0" fontId="8" fillId="0" borderId="6" xfId="53" applyFont="1" applyFill="1" applyBorder="1" applyAlignment="1" applyProtection="1">
      <alignment vertical="top"/>
      <protection locked="0"/>
    </xf>
    <xf numFmtId="0" fontId="8"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11" fillId="0" borderId="0" xfId="53" applyFont="1" applyFill="1" applyBorder="1" applyAlignment="1" applyProtection="1">
      <alignment horizontal="right" vertical="center" wrapText="1"/>
      <protection locked="0"/>
    </xf>
    <xf numFmtId="0" fontId="11" fillId="0" borderId="0" xfId="53" applyFont="1" applyFill="1" applyBorder="1" applyAlignment="1" applyProtection="1">
      <alignment horizontal="right" vertical="center" wrapText="1"/>
    </xf>
    <xf numFmtId="0" fontId="7" fillId="0" borderId="0" xfId="53" applyFont="1" applyFill="1" applyBorder="1" applyAlignment="1" applyProtection="1">
      <alignment vertical="top" wrapText="1"/>
      <protection locked="0"/>
    </xf>
    <xf numFmtId="0" fontId="10" fillId="0" borderId="0" xfId="53" applyFont="1" applyFill="1" applyAlignment="1" applyProtection="1">
      <alignment horizontal="right" wrapText="1"/>
    </xf>
    <xf numFmtId="0" fontId="10" fillId="0" borderId="18" xfId="53" applyFont="1" applyFill="1" applyBorder="1" applyAlignment="1" applyProtection="1">
      <alignment horizontal="center" vertical="center" wrapText="1"/>
    </xf>
    <xf numFmtId="0" fontId="7" fillId="0" borderId="15" xfId="53" applyFont="1" applyFill="1" applyBorder="1" applyAlignment="1" applyProtection="1">
      <alignment horizontal="center" vertical="center" wrapText="1"/>
      <protection locked="0"/>
    </xf>
    <xf numFmtId="0" fontId="16" fillId="0" borderId="0" xfId="53" applyFont="1" applyFill="1" applyBorder="1" applyAlignment="1" applyProtection="1">
      <alignment vertical="top"/>
      <protection locked="0"/>
    </xf>
    <xf numFmtId="0" fontId="10" fillId="0" borderId="16" xfId="53" applyFont="1" applyFill="1" applyBorder="1" applyAlignment="1" applyProtection="1">
      <alignment horizontal="center" vertical="center"/>
    </xf>
    <xf numFmtId="0" fontId="10" fillId="0" borderId="16" xfId="53" applyFont="1" applyFill="1" applyBorder="1" applyAlignment="1" applyProtection="1">
      <alignment horizontal="center" vertical="center"/>
      <protection locked="0"/>
    </xf>
    <xf numFmtId="0" fontId="11" fillId="0" borderId="11" xfId="53" applyFont="1" applyFill="1" applyBorder="1" applyAlignment="1" applyProtection="1">
      <alignment horizontal="left" vertical="center" wrapText="1"/>
    </xf>
    <xf numFmtId="0" fontId="11" fillId="0" borderId="16" xfId="53" applyFont="1" applyFill="1" applyBorder="1" applyAlignment="1" applyProtection="1">
      <alignment horizontal="left" vertical="center" wrapText="1"/>
    </xf>
    <xf numFmtId="0" fontId="11" fillId="0" borderId="16" xfId="53" applyFont="1" applyFill="1" applyBorder="1" applyAlignment="1" applyProtection="1">
      <alignment horizontal="right" vertical="center"/>
    </xf>
    <xf numFmtId="0" fontId="11" fillId="0" borderId="19" xfId="53" applyFont="1" applyFill="1" applyBorder="1" applyAlignment="1" applyProtection="1">
      <alignment horizontal="center" vertical="center"/>
    </xf>
    <xf numFmtId="0" fontId="11" fillId="0" borderId="17" xfId="53" applyFont="1" applyFill="1" applyBorder="1" applyAlignment="1" applyProtection="1">
      <alignment horizontal="left" vertical="center"/>
    </xf>
    <xf numFmtId="0" fontId="13"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right" vertical="center"/>
    </xf>
    <xf numFmtId="0" fontId="10" fillId="0" borderId="0" xfId="53" applyFont="1" applyFill="1" applyAlignment="1" applyProtection="1">
      <alignment horizontal="right"/>
    </xf>
    <xf numFmtId="49" fontId="1" fillId="0" borderId="0" xfId="53" applyNumberFormat="1" applyFont="1" applyFill="1" applyBorder="1" applyAlignment="1" applyProtection="1"/>
    <xf numFmtId="49" fontId="17" fillId="0" borderId="0" xfId="53" applyNumberFormat="1" applyFont="1" applyFill="1" applyBorder="1" applyAlignment="1" applyProtection="1"/>
    <xf numFmtId="0" fontId="17" fillId="0" borderId="0" xfId="53" applyFont="1" applyFill="1" applyBorder="1" applyAlignment="1" applyProtection="1">
      <alignment horizontal="right"/>
    </xf>
    <xf numFmtId="0" fontId="12" fillId="0" borderId="0" xfId="53" applyFont="1" applyFill="1" applyBorder="1" applyAlignment="1" applyProtection="1">
      <alignment horizontal="right"/>
    </xf>
    <xf numFmtId="0" fontId="18" fillId="0" borderId="0" xfId="53" applyFont="1" applyFill="1" applyBorder="1" applyAlignment="1" applyProtection="1">
      <alignment horizontal="center" vertical="center" wrapText="1"/>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right"/>
    </xf>
    <xf numFmtId="0" fontId="10" fillId="0" borderId="0" xfId="53" applyFont="1" applyFill="1" applyBorder="1" applyAlignment="1" applyProtection="1">
      <alignment horizontal="right"/>
    </xf>
    <xf numFmtId="49" fontId="10" fillId="0" borderId="8" xfId="53" applyNumberFormat="1" applyFont="1" applyFill="1" applyBorder="1" applyAlignment="1" applyProtection="1">
      <alignment horizontal="center" vertical="center" wrapText="1"/>
    </xf>
    <xf numFmtId="0" fontId="10" fillId="0" borderId="18" xfId="53" applyFont="1" applyFill="1" applyBorder="1" applyAlignment="1" applyProtection="1">
      <alignment horizontal="center" vertical="center"/>
    </xf>
    <xf numFmtId="49" fontId="10" fillId="0" borderId="12" xfId="53" applyNumberFormat="1" applyFont="1" applyFill="1" applyBorder="1" applyAlignment="1" applyProtection="1">
      <alignment horizontal="center" vertical="center" wrapText="1"/>
    </xf>
    <xf numFmtId="49" fontId="10" fillId="0" borderId="7" xfId="53" applyNumberFormat="1" applyFont="1" applyFill="1" applyBorder="1" applyAlignment="1" applyProtection="1">
      <alignment horizontal="center" vertical="center"/>
    </xf>
    <xf numFmtId="179" fontId="11" fillId="0" borderId="7" xfId="53" applyNumberFormat="1" applyFont="1" applyFill="1" applyBorder="1" applyAlignment="1" applyProtection="1">
      <alignment horizontal="right" vertical="center"/>
    </xf>
    <xf numFmtId="179" fontId="11" fillId="0" borderId="7" xfId="53" applyNumberFormat="1" applyFont="1" applyFill="1" applyBorder="1" applyAlignment="1" applyProtection="1">
      <alignment horizontal="left" vertical="center" wrapText="1"/>
    </xf>
    <xf numFmtId="0" fontId="1" fillId="0" borderId="9" xfId="53" applyFont="1" applyFill="1" applyBorder="1" applyAlignment="1" applyProtection="1">
      <alignment horizontal="center" vertical="center"/>
    </xf>
    <xf numFmtId="0" fontId="1" fillId="0" borderId="18" xfId="53" applyFont="1" applyFill="1" applyBorder="1" applyAlignment="1" applyProtection="1">
      <alignment horizontal="center" vertical="center"/>
    </xf>
    <xf numFmtId="0" fontId="20" fillId="0" borderId="0" xfId="53" applyFont="1" applyFill="1" applyBorder="1" applyAlignment="1" applyProtection="1">
      <alignment vertical="top"/>
      <protection locked="0"/>
    </xf>
    <xf numFmtId="0" fontId="10" fillId="0" borderId="7"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protection locked="0"/>
    </xf>
    <xf numFmtId="0" fontId="11" fillId="0" borderId="7" xfId="53" applyFont="1" applyFill="1" applyBorder="1" applyAlignment="1" applyProtection="1">
      <alignment horizontal="left" vertical="center" wrapText="1"/>
    </xf>
    <xf numFmtId="0" fontId="11" fillId="0" borderId="7" xfId="53" applyFont="1" applyFill="1" applyBorder="1" applyAlignment="1" applyProtection="1">
      <alignment vertical="center" wrapText="1"/>
    </xf>
    <xf numFmtId="0" fontId="11" fillId="0" borderId="7" xfId="53" applyFont="1" applyFill="1" applyBorder="1" applyAlignment="1" applyProtection="1">
      <alignment horizontal="center" vertical="center" wrapText="1"/>
    </xf>
    <xf numFmtId="0" fontId="11" fillId="2" borderId="7" xfId="53" applyFont="1" applyFill="1" applyBorder="1" applyAlignment="1" applyProtection="1">
      <alignment horizontal="center" vertical="center"/>
      <protection locked="0"/>
    </xf>
    <xf numFmtId="0" fontId="11" fillId="2" borderId="7" xfId="53" applyFont="1" applyFill="1" applyBorder="1" applyAlignment="1" applyProtection="1">
      <alignment horizontal="left" vertical="center" wrapText="1"/>
      <protection locked="0"/>
    </xf>
    <xf numFmtId="0" fontId="11" fillId="0" borderId="8" xfId="53" applyFont="1" applyFill="1" applyBorder="1" applyAlignment="1" applyProtection="1">
      <alignment horizontal="left" vertical="center" wrapText="1"/>
      <protection locked="0"/>
    </xf>
    <xf numFmtId="0" fontId="1" fillId="0" borderId="12" xfId="53" applyFont="1" applyFill="1" applyBorder="1" applyAlignment="1" applyProtection="1">
      <alignment vertical="center"/>
    </xf>
    <xf numFmtId="0" fontId="1" fillId="0" borderId="11" xfId="53" applyFont="1" applyFill="1" applyBorder="1" applyAlignment="1" applyProtection="1">
      <alignment vertical="center"/>
    </xf>
    <xf numFmtId="49" fontId="12" fillId="0" borderId="0" xfId="53" applyNumberFormat="1" applyFont="1" applyFill="1" applyBorder="1" applyAlignment="1" applyProtection="1"/>
    <xf numFmtId="0" fontId="10" fillId="0" borderId="6" xfId="53" applyFont="1" applyFill="1" applyBorder="1" applyAlignment="1" applyProtection="1">
      <alignment horizontal="center" vertical="center" wrapText="1"/>
      <protection locked="0"/>
    </xf>
    <xf numFmtId="0" fontId="12" fillId="0" borderId="6" xfId="53" applyFont="1" applyFill="1" applyBorder="1" applyAlignment="1" applyProtection="1">
      <alignment horizontal="center" vertical="center"/>
    </xf>
    <xf numFmtId="0" fontId="12" fillId="0" borderId="20" xfId="53" applyFont="1" applyFill="1" applyBorder="1" applyAlignment="1" applyProtection="1">
      <alignment horizontal="center" vertical="center"/>
    </xf>
    <xf numFmtId="0" fontId="11" fillId="2" borderId="7" xfId="53" applyFont="1" applyFill="1" applyBorder="1" applyAlignment="1" applyProtection="1">
      <alignment horizontal="left" vertical="center"/>
      <protection locked="0"/>
    </xf>
    <xf numFmtId="0" fontId="1" fillId="0" borderId="9"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protection locked="0"/>
    </xf>
    <xf numFmtId="0" fontId="8" fillId="0" borderId="10" xfId="53" applyFont="1" applyFill="1" applyBorder="1" applyAlignment="1" applyProtection="1">
      <alignment horizontal="left" vertical="center"/>
    </xf>
    <xf numFmtId="0" fontId="8" fillId="0" borderId="18" xfId="53" applyFont="1" applyFill="1" applyBorder="1" applyAlignment="1" applyProtection="1">
      <alignment horizontal="left" vertical="center"/>
    </xf>
    <xf numFmtId="0" fontId="4" fillId="0" borderId="6" xfId="55" applyFont="1" applyFill="1" applyBorder="1" applyAlignment="1" applyProtection="1">
      <alignment horizontal="center" vertical="center" wrapText="1" readingOrder="1"/>
      <protection locked="0"/>
    </xf>
    <xf numFmtId="4" fontId="11" fillId="0" borderId="7" xfId="53" applyNumberFormat="1" applyFont="1" applyFill="1" applyBorder="1" applyAlignment="1" applyProtection="1">
      <alignment vertical="center"/>
      <protection locked="0"/>
    </xf>
    <xf numFmtId="0" fontId="8" fillId="0" borderId="7" xfId="53" applyFont="1" applyFill="1" applyBorder="1" applyAlignment="1" applyProtection="1">
      <alignment horizontal="right" vertical="center" wrapText="1"/>
      <protection locked="0"/>
    </xf>
    <xf numFmtId="0" fontId="7" fillId="0" borderId="6"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xf>
    <xf numFmtId="49" fontId="7" fillId="0" borderId="0" xfId="53" applyNumberFormat="1" applyFont="1" applyFill="1" applyBorder="1" applyAlignment="1" applyProtection="1"/>
    <xf numFmtId="49" fontId="10" fillId="0" borderId="6" xfId="53" applyNumberFormat="1" applyFont="1" applyFill="1" applyBorder="1" applyAlignment="1" applyProtection="1">
      <alignment horizontal="center" vertical="center" wrapText="1"/>
    </xf>
    <xf numFmtId="49" fontId="10" fillId="0" borderId="6" xfId="53" applyNumberFormat="1" applyFont="1" applyFill="1" applyBorder="1" applyAlignment="1" applyProtection="1">
      <alignment horizontal="center" vertical="center"/>
    </xf>
    <xf numFmtId="0" fontId="11" fillId="0" borderId="6" xfId="53" applyFont="1" applyFill="1" applyBorder="1" applyAlignment="1" applyProtection="1">
      <alignment horizontal="right" vertical="center" wrapText="1"/>
    </xf>
    <xf numFmtId="0" fontId="1" fillId="0" borderId="6" xfId="53" applyFont="1" applyFill="1" applyBorder="1" applyAlignment="1" applyProtection="1">
      <alignment horizontal="center" vertical="center"/>
    </xf>
    <xf numFmtId="0" fontId="11" fillId="0" borderId="6" xfId="53" applyFont="1" applyFill="1" applyBorder="1" applyAlignment="1" applyProtection="1">
      <alignment horizontal="right" vertical="center" wrapText="1"/>
      <protection locked="0"/>
    </xf>
    <xf numFmtId="0" fontId="12" fillId="0" borderId="0" xfId="53" applyFont="1" applyFill="1" applyBorder="1" applyAlignment="1" applyProtection="1">
      <alignment horizontal="right" vertical="center" wrapText="1"/>
    </xf>
    <xf numFmtId="0" fontId="22" fillId="0" borderId="0" xfId="53" applyFont="1" applyFill="1" applyBorder="1" applyAlignment="1" applyProtection="1">
      <alignment horizontal="center"/>
    </xf>
    <xf numFmtId="0" fontId="22" fillId="0" borderId="0" xfId="53" applyFont="1" applyFill="1" applyBorder="1" applyAlignment="1" applyProtection="1">
      <alignment horizontal="center" wrapText="1"/>
    </xf>
    <xf numFmtId="0" fontId="22" fillId="0" borderId="0" xfId="53" applyFont="1" applyFill="1" applyBorder="1" applyAlignment="1" applyProtection="1">
      <alignment wrapText="1"/>
    </xf>
    <xf numFmtId="0" fontId="22"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23" fillId="0" borderId="0" xfId="53" applyFont="1" applyFill="1" applyBorder="1" applyAlignment="1" applyProtection="1">
      <alignment horizontal="center" vertical="center" wrapText="1"/>
    </xf>
    <xf numFmtId="0" fontId="7" fillId="0" borderId="0" xfId="53" applyFont="1" applyFill="1" applyBorder="1" applyAlignment="1" applyProtection="1">
      <alignment horizontal="center" wrapText="1"/>
    </xf>
    <xf numFmtId="0" fontId="7" fillId="0" borderId="0" xfId="53" applyFont="1" applyFill="1" applyBorder="1" applyAlignment="1" applyProtection="1">
      <alignment horizontal="right" wrapText="1"/>
    </xf>
    <xf numFmtId="0" fontId="7" fillId="0" borderId="8" xfId="53" applyFont="1" applyFill="1" applyBorder="1" applyAlignment="1" applyProtection="1">
      <alignment horizontal="center" vertical="center" wrapText="1"/>
    </xf>
    <xf numFmtId="0" fontId="22" fillId="0" borderId="7" xfId="53"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wrapText="1"/>
    </xf>
    <xf numFmtId="4" fontId="11" fillId="0" borderId="7" xfId="53" applyNumberFormat="1" applyFont="1" applyFill="1" applyBorder="1" applyAlignment="1" applyProtection="1">
      <alignment horizontal="right" vertical="center"/>
    </xf>
    <xf numFmtId="4" fontId="8" fillId="0" borderId="9" xfId="53" applyNumberFormat="1" applyFont="1" applyFill="1" applyBorder="1" applyAlignment="1" applyProtection="1">
      <alignment horizontal="right" vertical="center"/>
    </xf>
    <xf numFmtId="181" fontId="1" fillId="0" borderId="0" xfId="53" applyNumberFormat="1" applyFont="1" applyFill="1" applyBorder="1" applyAlignment="1" applyProtection="1"/>
    <xf numFmtId="0" fontId="1" fillId="0" borderId="0" xfId="53" applyFont="1" applyFill="1" applyBorder="1" applyAlignment="1" applyProtection="1">
      <alignment vertical="top"/>
    </xf>
    <xf numFmtId="0" fontId="24" fillId="0" borderId="0" xfId="53" applyFont="1" applyFill="1" applyBorder="1" applyAlignment="1" applyProtection="1">
      <alignment horizontal="center" vertical="center"/>
    </xf>
    <xf numFmtId="181" fontId="24" fillId="0" borderId="0" xfId="53" applyNumberFormat="1" applyFont="1" applyFill="1" applyBorder="1" applyAlignment="1" applyProtection="1">
      <alignment horizontal="center" vertical="center"/>
    </xf>
    <xf numFmtId="181" fontId="7" fillId="0" borderId="0" xfId="53" applyNumberFormat="1" applyFont="1" applyFill="1" applyBorder="1" applyAlignment="1" applyProtection="1"/>
    <xf numFmtId="49" fontId="10" fillId="0" borderId="9" xfId="53" applyNumberFormat="1" applyFont="1" applyFill="1" applyBorder="1" applyAlignment="1" applyProtection="1">
      <alignment horizontal="center" vertical="center" wrapText="1"/>
    </xf>
    <xf numFmtId="49" fontId="10" fillId="0" borderId="18" xfId="53" applyNumberFormat="1" applyFont="1" applyFill="1" applyBorder="1" applyAlignment="1" applyProtection="1">
      <alignment horizontal="center" vertical="center" wrapText="1"/>
    </xf>
    <xf numFmtId="181" fontId="10" fillId="0" borderId="9" xfId="53" applyNumberFormat="1" applyFont="1" applyFill="1" applyBorder="1" applyAlignment="1" applyProtection="1">
      <alignment horizontal="center" vertical="center"/>
    </xf>
    <xf numFmtId="0" fontId="10" fillId="0" borderId="14" xfId="53" applyFont="1" applyFill="1" applyBorder="1" applyAlignment="1" applyProtection="1">
      <alignment horizontal="center" vertical="center"/>
    </xf>
    <xf numFmtId="181" fontId="10" fillId="0" borderId="7" xfId="53" applyNumberFormat="1" applyFont="1" applyFill="1" applyBorder="1" applyAlignment="1" applyProtection="1">
      <alignment horizontal="center" vertical="center"/>
    </xf>
    <xf numFmtId="0" fontId="8" fillId="0" borderId="11" xfId="53" applyFont="1" applyFill="1" applyBorder="1" applyAlignment="1" applyProtection="1">
      <alignment horizontal="left" vertical="center" wrapText="1"/>
      <protection locked="0"/>
    </xf>
    <xf numFmtId="0" fontId="8" fillId="0" borderId="16" xfId="53" applyFont="1" applyFill="1" applyBorder="1" applyAlignment="1" applyProtection="1">
      <alignment horizontal="left" vertical="center" wrapText="1"/>
      <protection locked="0"/>
    </xf>
    <xf numFmtId="181" fontId="11" fillId="0" borderId="16" xfId="53" applyNumberFormat="1" applyFont="1" applyFill="1" applyBorder="1" applyAlignment="1" applyProtection="1">
      <alignment horizontal="right" vertical="center"/>
      <protection locked="0"/>
    </xf>
    <xf numFmtId="0" fontId="7" fillId="0" borderId="18" xfId="53" applyFont="1" applyFill="1" applyBorder="1" applyAlignment="1" applyProtection="1">
      <alignment horizontal="center" vertical="center"/>
    </xf>
    <xf numFmtId="181" fontId="8" fillId="0" borderId="7" xfId="53" applyNumberFormat="1" applyFont="1" applyFill="1" applyBorder="1" applyAlignment="1" applyProtection="1">
      <alignment horizontal="right" vertical="center" wrapText="1"/>
      <protection locked="0"/>
    </xf>
    <xf numFmtId="0" fontId="8" fillId="0" borderId="7" xfId="53" applyFont="1" applyFill="1" applyBorder="1" applyAlignment="1" applyProtection="1">
      <alignment horizontal="right" vertical="center" wrapText="1"/>
    </xf>
    <xf numFmtId="0" fontId="12" fillId="0" borderId="0" xfId="53" applyFont="1" applyFill="1" applyBorder="1" applyAlignment="1" applyProtection="1">
      <alignment vertical="center"/>
    </xf>
    <xf numFmtId="0" fontId="25" fillId="0" borderId="0" xfId="53" applyFont="1" applyFill="1" applyBorder="1" applyAlignment="1" applyProtection="1">
      <alignment horizontal="center" vertical="center"/>
    </xf>
    <xf numFmtId="0" fontId="10" fillId="0" borderId="8" xfId="53" applyFont="1" applyFill="1" applyBorder="1" applyAlignment="1" applyProtection="1">
      <alignment horizontal="center" vertical="center"/>
      <protection locked="0"/>
    </xf>
    <xf numFmtId="0" fontId="11" fillId="0" borderId="7" xfId="53" applyFont="1" applyFill="1" applyBorder="1" applyAlignment="1" applyProtection="1">
      <alignment vertical="center"/>
    </xf>
    <xf numFmtId="0" fontId="11" fillId="0" borderId="7" xfId="53" applyFont="1" applyFill="1" applyBorder="1" applyAlignment="1" applyProtection="1">
      <alignment horizontal="left" vertical="center"/>
      <protection locked="0"/>
    </xf>
    <xf numFmtId="4" fontId="11" fillId="0" borderId="7" xfId="53" applyNumberFormat="1" applyFont="1" applyFill="1" applyBorder="1" applyAlignment="1" applyProtection="1">
      <alignment horizontal="right" vertical="center"/>
      <protection locked="0"/>
    </xf>
    <xf numFmtId="0" fontId="11" fillId="0" borderId="7" xfId="53" applyFont="1" applyFill="1" applyBorder="1" applyAlignment="1" applyProtection="1">
      <alignment vertical="center"/>
      <protection locked="0"/>
    </xf>
    <xf numFmtId="0" fontId="11" fillId="0" borderId="7" xfId="53" applyFont="1" applyFill="1" applyBorder="1" applyAlignment="1" applyProtection="1">
      <alignment horizontal="left" vertical="center"/>
    </xf>
    <xf numFmtId="0" fontId="26" fillId="0" borderId="7" xfId="53" applyFont="1" applyFill="1" applyBorder="1" applyAlignment="1" applyProtection="1">
      <alignment horizontal="right" vertical="center"/>
    </xf>
    <xf numFmtId="0" fontId="1" fillId="0" borderId="7" xfId="53" applyFont="1" applyFill="1" applyBorder="1" applyAlignment="1" applyProtection="1">
      <alignment vertical="center"/>
    </xf>
    <xf numFmtId="0" fontId="26" fillId="0" borderId="7" xfId="53" applyFont="1" applyFill="1" applyBorder="1" applyAlignment="1" applyProtection="1">
      <alignment horizontal="center" vertical="center"/>
    </xf>
    <xf numFmtId="0" fontId="26" fillId="0" borderId="7" xfId="53" applyFont="1" applyFill="1" applyBorder="1" applyAlignment="1" applyProtection="1">
      <alignment horizontal="center" vertical="center"/>
      <protection locked="0"/>
    </xf>
    <xf numFmtId="4" fontId="26" fillId="0" borderId="7" xfId="53" applyNumberFormat="1" applyFont="1" applyFill="1" applyBorder="1" applyAlignment="1" applyProtection="1">
      <alignment horizontal="right" vertical="center"/>
    </xf>
    <xf numFmtId="182" fontId="26" fillId="0" borderId="7" xfId="53" applyNumberFormat="1" applyFont="1" applyFill="1" applyBorder="1" applyAlignment="1" applyProtection="1">
      <alignment horizontal="right" vertical="center"/>
    </xf>
    <xf numFmtId="0" fontId="15" fillId="0" borderId="0" xfId="53" applyFont="1" applyFill="1" applyBorder="1" applyAlignment="1" applyProtection="1">
      <alignment horizontal="center" vertical="center"/>
    </xf>
    <xf numFmtId="0" fontId="10" fillId="0" borderId="0" xfId="53" applyFont="1" applyFill="1" applyBorder="1" applyAlignment="1" applyProtection="1">
      <alignment horizontal="left" vertical="center" wrapText="1"/>
      <protection locked="0"/>
    </xf>
    <xf numFmtId="0" fontId="11" fillId="0" borderId="7" xfId="53" applyFont="1" applyFill="1" applyBorder="1" applyAlignment="1" applyProtection="1">
      <alignment horizontal="right" vertical="center"/>
    </xf>
    <xf numFmtId="0" fontId="1" fillId="0" borderId="18"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protection locked="0"/>
    </xf>
    <xf numFmtId="0" fontId="1" fillId="0" borderId="8" xfId="53" applyFont="1" applyFill="1" applyBorder="1" applyAlignment="1" applyProtection="1">
      <alignment horizontal="center" vertical="center" wrapText="1"/>
      <protection locked="0"/>
    </xf>
    <xf numFmtId="0" fontId="1" fillId="0" borderId="14"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xf>
    <xf numFmtId="0" fontId="1" fillId="0" borderId="16" xfId="53" applyFont="1" applyFill="1" applyBorder="1" applyAlignment="1" applyProtection="1">
      <alignment horizontal="center" vertical="center" wrapText="1"/>
    </xf>
    <xf numFmtId="0" fontId="12" fillId="0" borderId="9" xfId="53" applyFont="1" applyFill="1" applyBorder="1" applyAlignment="1" applyProtection="1">
      <alignment horizontal="center" vertical="center"/>
    </xf>
    <xf numFmtId="0" fontId="12" fillId="0" borderId="7" xfId="53" applyFont="1" applyFill="1" applyBorder="1" applyAlignment="1" applyProtection="1">
      <alignment horizontal="center" vertical="center"/>
    </xf>
    <xf numFmtId="0" fontId="12" fillId="0" borderId="0" xfId="53" applyFont="1" applyFill="1" applyBorder="1" applyAlignment="1" applyProtection="1">
      <protection locked="0"/>
    </xf>
    <xf numFmtId="0" fontId="10" fillId="0" borderId="0" xfId="53" applyFont="1" applyFill="1" applyBorder="1" applyAlignment="1" applyProtection="1">
      <protection locked="0"/>
    </xf>
    <xf numFmtId="0" fontId="1" fillId="0" borderId="16" xfId="53" applyFont="1" applyFill="1" applyBorder="1" applyAlignment="1" applyProtection="1">
      <alignment horizontal="center" vertical="center" wrapText="1"/>
      <protection locked="0"/>
    </xf>
    <xf numFmtId="0" fontId="12" fillId="0" borderId="0" xfId="53" applyFont="1" applyFill="1" applyBorder="1" applyAlignment="1" applyProtection="1">
      <alignment horizontal="right" vertical="center"/>
      <protection locked="0"/>
    </xf>
    <xf numFmtId="0" fontId="1" fillId="0" borderId="18" xfId="53" applyFont="1" applyFill="1" applyBorder="1" applyAlignment="1" applyProtection="1">
      <alignment horizontal="center" vertical="center" wrapText="1"/>
      <protection locked="0"/>
    </xf>
    <xf numFmtId="0" fontId="27" fillId="0" borderId="0" xfId="53" applyFont="1" applyFill="1" applyBorder="1" applyAlignment="1" applyProtection="1">
      <alignment vertical="top"/>
      <protection locked="0"/>
    </xf>
    <xf numFmtId="0" fontId="11" fillId="0" borderId="0" xfId="53" applyFont="1" applyFill="1" applyBorder="1" applyAlignment="1" applyProtection="1">
      <alignment horizontal="right"/>
    </xf>
    <xf numFmtId="0" fontId="28"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top"/>
    </xf>
    <xf numFmtId="0" fontId="10" fillId="0" borderId="0" xfId="53" applyFont="1" applyFill="1" applyBorder="1" applyAlignment="1" applyProtection="1">
      <alignment horizontal="right" vertical="center"/>
    </xf>
    <xf numFmtId="0" fontId="11" fillId="0" borderId="11" xfId="53" applyFont="1" applyFill="1" applyBorder="1" applyAlignment="1" applyProtection="1">
      <alignment horizontal="left" vertical="center"/>
    </xf>
    <xf numFmtId="4" fontId="11" fillId="0" borderId="19" xfId="53" applyNumberFormat="1" applyFont="1" applyFill="1" applyBorder="1" applyAlignment="1" applyProtection="1">
      <alignment horizontal="right" vertical="center"/>
      <protection locked="0"/>
    </xf>
    <xf numFmtId="0" fontId="1" fillId="0" borderId="7" xfId="53" applyFont="1" applyFill="1" applyBorder="1" applyAlignment="1" applyProtection="1"/>
    <xf numFmtId="0" fontId="26" fillId="0" borderId="11" xfId="53" applyFont="1" applyFill="1" applyBorder="1" applyAlignment="1" applyProtection="1">
      <alignment horizontal="center" vertical="center"/>
    </xf>
    <xf numFmtId="4" fontId="26" fillId="0" borderId="19" xfId="53" applyNumberFormat="1" applyFont="1" applyFill="1" applyBorder="1" applyAlignment="1" applyProtection="1">
      <alignment horizontal="right" vertical="center"/>
    </xf>
    <xf numFmtId="0" fontId="11" fillId="0" borderId="19" xfId="53" applyFont="1" applyFill="1" applyBorder="1" applyAlignment="1" applyProtection="1">
      <alignment horizontal="right" vertical="center"/>
    </xf>
    <xf numFmtId="0" fontId="26" fillId="0" borderId="11" xfId="53" applyFont="1" applyFill="1" applyBorder="1" applyAlignment="1" applyProtection="1">
      <alignment horizontal="center" vertical="center"/>
      <protection locked="0"/>
    </xf>
    <xf numFmtId="0" fontId="26" fillId="0" borderId="7" xfId="53" applyFont="1" applyFill="1" applyBorder="1" applyAlignment="1" applyProtection="1">
      <alignment horizontal="righ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7" activePane="bottomRight" state="frozen"/>
      <selection/>
      <selection pane="topRight"/>
      <selection pane="bottomLeft"/>
      <selection pane="bottomRight" activeCell="D33" sqref="D33"/>
    </sheetView>
  </sheetViews>
  <sheetFormatPr defaultColWidth="8" defaultRowHeight="12" outlineLevelCol="3"/>
  <cols>
    <col min="1" max="1" width="39.5714285714286" style="29" customWidth="1"/>
    <col min="2" max="2" width="43.1333333333333" style="29" customWidth="1"/>
    <col min="3" max="3" width="40.4285714285714" style="29" customWidth="1"/>
    <col min="4" max="4" width="46.1333333333333" style="29" customWidth="1"/>
    <col min="5" max="5" width="8" style="16" customWidth="1"/>
    <col min="6" max="16384" width="8" style="16"/>
  </cols>
  <sheetData>
    <row r="1" customHeight="1" spans="1:4">
      <c r="A1" s="30"/>
      <c r="B1" s="30"/>
      <c r="C1" s="30"/>
      <c r="D1" s="213"/>
    </row>
    <row r="2" s="212" customFormat="1" ht="36" customHeight="1" spans="1:4">
      <c r="A2" s="214" t="s">
        <v>0</v>
      </c>
      <c r="B2" s="215"/>
      <c r="C2" s="215"/>
      <c r="D2" s="215"/>
    </row>
    <row r="3" s="14" customFormat="1" ht="24" customHeight="1" spans="1:4">
      <c r="A3" s="56" t="s">
        <v>1</v>
      </c>
      <c r="B3" s="182"/>
      <c r="C3" s="182"/>
      <c r="D3" s="216" t="s">
        <v>2</v>
      </c>
    </row>
    <row r="4" ht="19.5" customHeight="1" spans="1:4">
      <c r="A4" s="39" t="s">
        <v>3</v>
      </c>
      <c r="B4" s="111"/>
      <c r="C4" s="39" t="s">
        <v>4</v>
      </c>
      <c r="D4" s="111"/>
    </row>
    <row r="5" ht="19.5" customHeight="1" spans="1:4">
      <c r="A5" s="38" t="s">
        <v>5</v>
      </c>
      <c r="B5" s="38" t="s">
        <v>6</v>
      </c>
      <c r="C5" s="38" t="s">
        <v>7</v>
      </c>
      <c r="D5" s="38" t="s">
        <v>6</v>
      </c>
    </row>
    <row r="6" ht="19.5" customHeight="1" spans="1:4">
      <c r="A6" s="41"/>
      <c r="B6" s="41"/>
      <c r="C6" s="41"/>
      <c r="D6" s="41"/>
    </row>
    <row r="7" ht="20.25" customHeight="1" spans="1:4">
      <c r="A7" s="188" t="s">
        <v>8</v>
      </c>
      <c r="B7" s="163">
        <v>57763</v>
      </c>
      <c r="C7" s="188" t="s">
        <v>9</v>
      </c>
      <c r="D7" s="163">
        <v>6663</v>
      </c>
    </row>
    <row r="8" ht="20.25" customHeight="1" spans="1:4">
      <c r="A8" s="188" t="s">
        <v>10</v>
      </c>
      <c r="B8" s="163"/>
      <c r="C8" s="188" t="s">
        <v>11</v>
      </c>
      <c r="D8" s="163"/>
    </row>
    <row r="9" ht="20.25" customHeight="1" spans="1:4">
      <c r="A9" s="188" t="s">
        <v>12</v>
      </c>
      <c r="B9" s="163"/>
      <c r="C9" s="188" t="s">
        <v>13</v>
      </c>
      <c r="D9" s="163"/>
    </row>
    <row r="10" ht="20.25" customHeight="1" spans="1:4">
      <c r="A10" s="188" t="s">
        <v>14</v>
      </c>
      <c r="B10" s="186"/>
      <c r="C10" s="188" t="s">
        <v>15</v>
      </c>
      <c r="D10" s="163"/>
    </row>
    <row r="11" ht="20.25" customHeight="1" spans="1:4">
      <c r="A11" s="188" t="s">
        <v>16</v>
      </c>
      <c r="B11" s="186"/>
      <c r="C11" s="188" t="s">
        <v>17</v>
      </c>
      <c r="D11" s="163"/>
    </row>
    <row r="12" ht="20.25" customHeight="1" spans="1:4">
      <c r="A12" s="188" t="s">
        <v>18</v>
      </c>
      <c r="B12" s="186"/>
      <c r="C12" s="188" t="s">
        <v>19</v>
      </c>
      <c r="D12" s="163"/>
    </row>
    <row r="13" ht="20.25" customHeight="1" spans="1:4">
      <c r="A13" s="188" t="s">
        <v>20</v>
      </c>
      <c r="B13" s="186"/>
      <c r="C13" s="188" t="s">
        <v>21</v>
      </c>
      <c r="D13" s="163"/>
    </row>
    <row r="14" ht="20.25" customHeight="1" spans="1:4">
      <c r="A14" s="217" t="s">
        <v>22</v>
      </c>
      <c r="B14" s="186"/>
      <c r="C14" s="188" t="s">
        <v>23</v>
      </c>
      <c r="D14" s="163"/>
    </row>
    <row r="15" ht="20.25" customHeight="1" spans="1:4">
      <c r="A15" s="217" t="s">
        <v>24</v>
      </c>
      <c r="B15" s="218"/>
      <c r="C15" s="188" t="s">
        <v>25</v>
      </c>
      <c r="D15" s="163"/>
    </row>
    <row r="16" ht="20.25" customHeight="1" spans="1:4">
      <c r="A16" s="219"/>
      <c r="B16" s="219"/>
      <c r="C16" s="188" t="s">
        <v>26</v>
      </c>
      <c r="D16" s="163"/>
    </row>
    <row r="17" ht="20.25" customHeight="1" spans="1:4">
      <c r="A17" s="219"/>
      <c r="B17" s="219"/>
      <c r="C17" s="188" t="s">
        <v>27</v>
      </c>
      <c r="D17" s="163"/>
    </row>
    <row r="18" ht="20.25" customHeight="1" spans="1:4">
      <c r="A18" s="219"/>
      <c r="B18" s="219"/>
      <c r="C18" s="188" t="s">
        <v>28</v>
      </c>
      <c r="D18" s="163"/>
    </row>
    <row r="19" ht="20.25" customHeight="1" spans="1:4">
      <c r="A19" s="219"/>
      <c r="B19" s="219"/>
      <c r="C19" s="188" t="s">
        <v>29</v>
      </c>
      <c r="D19" s="163"/>
    </row>
    <row r="20" ht="20.25" customHeight="1" spans="1:4">
      <c r="A20" s="219"/>
      <c r="B20" s="219"/>
      <c r="C20" s="188" t="s">
        <v>30</v>
      </c>
      <c r="D20" s="163">
        <v>51100</v>
      </c>
    </row>
    <row r="21" ht="20.25" customHeight="1" spans="1:4">
      <c r="A21" s="219"/>
      <c r="B21" s="219"/>
      <c r="C21" s="188" t="s">
        <v>31</v>
      </c>
      <c r="D21" s="163"/>
    </row>
    <row r="22" ht="20.25" customHeight="1" spans="1:4">
      <c r="A22" s="219"/>
      <c r="B22" s="219"/>
      <c r="C22" s="188" t="s">
        <v>32</v>
      </c>
      <c r="D22" s="163"/>
    </row>
    <row r="23" ht="20.25" customHeight="1" spans="1:4">
      <c r="A23" s="219"/>
      <c r="B23" s="219"/>
      <c r="C23" s="188" t="s">
        <v>33</v>
      </c>
      <c r="D23" s="163"/>
    </row>
    <row r="24" ht="20.25" customHeight="1" spans="1:4">
      <c r="A24" s="219"/>
      <c r="B24" s="219"/>
      <c r="C24" s="188" t="s">
        <v>34</v>
      </c>
      <c r="D24" s="163"/>
    </row>
    <row r="25" ht="20.25" customHeight="1" spans="1:4">
      <c r="A25" s="219"/>
      <c r="B25" s="219"/>
      <c r="C25" s="188" t="s">
        <v>35</v>
      </c>
      <c r="D25" s="163"/>
    </row>
    <row r="26" ht="20.25" customHeight="1" spans="1:4">
      <c r="A26" s="219"/>
      <c r="B26" s="219"/>
      <c r="C26" s="188" t="s">
        <v>36</v>
      </c>
      <c r="D26" s="163"/>
    </row>
    <row r="27" ht="20.25" customHeight="1" spans="1:4">
      <c r="A27" s="219"/>
      <c r="B27" s="219"/>
      <c r="C27" s="188" t="s">
        <v>37</v>
      </c>
      <c r="D27" s="163"/>
    </row>
    <row r="28" ht="20.25" customHeight="1" spans="1:4">
      <c r="A28" s="219"/>
      <c r="B28" s="219"/>
      <c r="C28" s="188" t="s">
        <v>38</v>
      </c>
      <c r="D28" s="163"/>
    </row>
    <row r="29" ht="20.25" customHeight="1" spans="1:4">
      <c r="A29" s="219"/>
      <c r="B29" s="219"/>
      <c r="C29" s="188" t="s">
        <v>39</v>
      </c>
      <c r="D29" s="163"/>
    </row>
    <row r="30" ht="20.25" customHeight="1" spans="1:4">
      <c r="A30" s="220" t="s">
        <v>40</v>
      </c>
      <c r="B30" s="221">
        <v>57763</v>
      </c>
      <c r="C30" s="191" t="s">
        <v>41</v>
      </c>
      <c r="D30" s="189">
        <f>D20+D7</f>
        <v>57763</v>
      </c>
    </row>
    <row r="31" ht="20.25" customHeight="1" spans="1:4">
      <c r="A31" s="217" t="s">
        <v>42</v>
      </c>
      <c r="B31" s="222" t="s">
        <v>43</v>
      </c>
      <c r="C31" s="188" t="s">
        <v>44</v>
      </c>
      <c r="D31" s="197" t="s">
        <v>45</v>
      </c>
    </row>
    <row r="32" ht="20.25" customHeight="1" spans="1:4">
      <c r="A32" s="223" t="s">
        <v>46</v>
      </c>
      <c r="B32" s="221">
        <v>57763</v>
      </c>
      <c r="C32" s="191" t="s">
        <v>47</v>
      </c>
      <c r="D32" s="224">
        <f>D30</f>
        <v>57763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2" orientation="landscape" horizontalDpi="600" verticalDpi="600"/>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zoomScaleSheetLayoutView="60" workbookViewId="0">
      <selection activeCell="G11" sqref="G11"/>
    </sheetView>
  </sheetViews>
  <sheetFormatPr defaultColWidth="8" defaultRowHeight="14.25" customHeight="1" outlineLevelRow="7"/>
  <cols>
    <col min="1" max="1" width="21.1333333333333" style="29" customWidth="1"/>
    <col min="2" max="2" width="35.2857142857143" style="29" customWidth="1"/>
    <col min="3" max="13" width="12.5714285714286" style="29" customWidth="1"/>
    <col min="14" max="14" width="8" style="16" customWidth="1"/>
    <col min="15" max="15" width="9.57142857142857" style="16" customWidth="1"/>
    <col min="16" max="16" width="9.71428571428571" style="16" customWidth="1"/>
    <col min="17" max="17" width="10.5714285714286" style="16" customWidth="1"/>
    <col min="18" max="19" width="10.1333333333333" style="29" customWidth="1"/>
    <col min="20" max="20" width="8" style="16" customWidth="1"/>
    <col min="21" max="16384" width="8" style="16"/>
  </cols>
  <sheetData>
    <row r="1" ht="12" customHeight="1" spans="1:19">
      <c r="A1" s="30"/>
      <c r="B1" s="30"/>
      <c r="C1" s="30"/>
      <c r="D1" s="30"/>
      <c r="E1" s="30"/>
      <c r="F1" s="30"/>
      <c r="G1" s="30"/>
      <c r="H1" s="30"/>
      <c r="I1" s="30"/>
      <c r="J1" s="30"/>
      <c r="K1" s="30"/>
      <c r="L1" s="30"/>
      <c r="M1" s="30"/>
      <c r="N1" s="207"/>
      <c r="O1" s="207"/>
      <c r="P1" s="207"/>
      <c r="Q1" s="207"/>
      <c r="R1" s="210" t="s">
        <v>48</v>
      </c>
      <c r="S1" s="210" t="s">
        <v>48</v>
      </c>
    </row>
    <row r="2" ht="36" customHeight="1" spans="1:19">
      <c r="A2" s="199" t="s">
        <v>49</v>
      </c>
      <c r="B2" s="143"/>
      <c r="C2" s="143"/>
      <c r="D2" s="143"/>
      <c r="E2" s="143"/>
      <c r="F2" s="143"/>
      <c r="G2" s="143"/>
      <c r="H2" s="143"/>
      <c r="I2" s="143"/>
      <c r="J2" s="143"/>
      <c r="K2" s="143"/>
      <c r="L2" s="143"/>
      <c r="M2" s="143"/>
      <c r="N2" s="199"/>
      <c r="O2" s="199"/>
      <c r="P2" s="199"/>
      <c r="Q2" s="199"/>
      <c r="R2" s="143"/>
      <c r="S2" s="199"/>
    </row>
    <row r="3" s="14" customFormat="1" ht="24" customHeight="1" spans="1:19">
      <c r="A3" s="56" t="s">
        <v>1</v>
      </c>
      <c r="B3" s="57"/>
      <c r="C3" s="57"/>
      <c r="D3" s="57"/>
      <c r="E3" s="57"/>
      <c r="F3" s="57"/>
      <c r="G3" s="57"/>
      <c r="H3" s="57"/>
      <c r="I3" s="57"/>
      <c r="J3" s="57"/>
      <c r="K3" s="57"/>
      <c r="L3" s="57"/>
      <c r="M3" s="57"/>
      <c r="N3" s="208"/>
      <c r="O3" s="208"/>
      <c r="P3" s="208"/>
      <c r="Q3" s="208"/>
      <c r="R3" s="50" t="s">
        <v>2</v>
      </c>
      <c r="S3" s="50" t="s">
        <v>2</v>
      </c>
    </row>
    <row r="4" ht="18.75" customHeight="1" spans="1:19">
      <c r="A4" s="200" t="s">
        <v>50</v>
      </c>
      <c r="B4" s="201" t="s">
        <v>51</v>
      </c>
      <c r="C4" s="201" t="s">
        <v>52</v>
      </c>
      <c r="D4" s="136" t="s">
        <v>53</v>
      </c>
      <c r="E4" s="202"/>
      <c r="F4" s="202"/>
      <c r="G4" s="202"/>
      <c r="H4" s="202"/>
      <c r="I4" s="202"/>
      <c r="J4" s="202"/>
      <c r="K4" s="202"/>
      <c r="L4" s="202"/>
      <c r="M4" s="198"/>
      <c r="N4" s="136" t="s">
        <v>42</v>
      </c>
      <c r="O4" s="136"/>
      <c r="P4" s="136"/>
      <c r="Q4" s="136"/>
      <c r="R4" s="202"/>
      <c r="S4" s="211"/>
    </row>
    <row r="5" ht="33.75" customHeight="1" spans="1:19">
      <c r="A5" s="203"/>
      <c r="B5" s="204"/>
      <c r="C5" s="204"/>
      <c r="D5" s="204" t="s">
        <v>54</v>
      </c>
      <c r="E5" s="204" t="s">
        <v>55</v>
      </c>
      <c r="F5" s="204" t="s">
        <v>56</v>
      </c>
      <c r="G5" s="204" t="s">
        <v>57</v>
      </c>
      <c r="H5" s="204" t="s">
        <v>58</v>
      </c>
      <c r="I5" s="204" t="s">
        <v>59</v>
      </c>
      <c r="J5" s="204" t="s">
        <v>60</v>
      </c>
      <c r="K5" s="204" t="s">
        <v>61</v>
      </c>
      <c r="L5" s="204" t="s">
        <v>62</v>
      </c>
      <c r="M5" s="204" t="s">
        <v>63</v>
      </c>
      <c r="N5" s="209" t="s">
        <v>54</v>
      </c>
      <c r="O5" s="209" t="s">
        <v>55</v>
      </c>
      <c r="P5" s="209" t="s">
        <v>56</v>
      </c>
      <c r="Q5" s="209" t="s">
        <v>57</v>
      </c>
      <c r="R5" s="204" t="s">
        <v>58</v>
      </c>
      <c r="S5" s="209" t="s">
        <v>64</v>
      </c>
    </row>
    <row r="6" ht="16.5" customHeight="1" spans="1:19">
      <c r="A6" s="205">
        <v>1</v>
      </c>
      <c r="B6" s="206">
        <v>2</v>
      </c>
      <c r="C6" s="206">
        <v>3</v>
      </c>
      <c r="D6" s="206">
        <v>4</v>
      </c>
      <c r="E6" s="205">
        <v>5</v>
      </c>
      <c r="F6" s="206">
        <v>6</v>
      </c>
      <c r="G6" s="206">
        <v>7</v>
      </c>
      <c r="H6" s="205">
        <v>8</v>
      </c>
      <c r="I6" s="206">
        <v>9</v>
      </c>
      <c r="J6" s="206">
        <v>10</v>
      </c>
      <c r="K6" s="205">
        <v>11</v>
      </c>
      <c r="L6" s="206">
        <v>12</v>
      </c>
      <c r="M6" s="206">
        <v>13</v>
      </c>
      <c r="N6" s="121">
        <v>14</v>
      </c>
      <c r="O6" s="121">
        <v>15</v>
      </c>
      <c r="P6" s="121">
        <v>16</v>
      </c>
      <c r="Q6" s="121">
        <v>17</v>
      </c>
      <c r="R6" s="206">
        <v>18</v>
      </c>
      <c r="S6" s="121">
        <v>19</v>
      </c>
    </row>
    <row r="7" ht="16.5" customHeight="1" spans="1:19">
      <c r="A7" s="23" t="s">
        <v>43</v>
      </c>
      <c r="B7" s="23" t="s">
        <v>43</v>
      </c>
      <c r="C7" s="47">
        <v>57763</v>
      </c>
      <c r="D7" s="47">
        <v>57763</v>
      </c>
      <c r="E7" s="47">
        <v>57763</v>
      </c>
      <c r="F7" s="47" t="s">
        <v>43</v>
      </c>
      <c r="G7" s="47" t="s">
        <v>43</v>
      </c>
      <c r="H7" s="47" t="s">
        <v>43</v>
      </c>
      <c r="I7" s="47" t="s">
        <v>43</v>
      </c>
      <c r="J7" s="47" t="s">
        <v>43</v>
      </c>
      <c r="K7" s="47" t="s">
        <v>43</v>
      </c>
      <c r="L7" s="47" t="s">
        <v>43</v>
      </c>
      <c r="M7" s="47" t="s">
        <v>43</v>
      </c>
      <c r="N7" s="47" t="s">
        <v>43</v>
      </c>
      <c r="O7" s="47" t="s">
        <v>43</v>
      </c>
      <c r="P7" s="47"/>
      <c r="Q7" s="47"/>
      <c r="R7" s="197"/>
      <c r="S7" s="47"/>
    </row>
    <row r="8" ht="16.5" customHeight="1" spans="1:19">
      <c r="A8" s="26" t="s">
        <v>52</v>
      </c>
      <c r="B8" s="47"/>
      <c r="C8" s="47">
        <v>57763</v>
      </c>
      <c r="D8" s="47">
        <v>57763</v>
      </c>
      <c r="E8" s="47">
        <v>57763</v>
      </c>
      <c r="F8" s="47" t="s">
        <v>43</v>
      </c>
      <c r="G8" s="47" t="s">
        <v>43</v>
      </c>
      <c r="H8" s="47" t="s">
        <v>43</v>
      </c>
      <c r="I8" s="47" t="s">
        <v>43</v>
      </c>
      <c r="J8" s="47" t="s">
        <v>43</v>
      </c>
      <c r="K8" s="47" t="s">
        <v>43</v>
      </c>
      <c r="L8" s="47" t="s">
        <v>43</v>
      </c>
      <c r="M8" s="47" t="s">
        <v>43</v>
      </c>
      <c r="N8" s="47" t="s">
        <v>43</v>
      </c>
      <c r="O8" s="47" t="s">
        <v>43</v>
      </c>
      <c r="P8" s="47"/>
      <c r="Q8" s="47"/>
      <c r="R8" s="47"/>
      <c r="S8" s="47"/>
    </row>
  </sheetData>
  <mergeCells count="9">
    <mergeCell ref="R1:S1"/>
    <mergeCell ref="A2:S2"/>
    <mergeCell ref="A3:D3"/>
    <mergeCell ref="R3:S3"/>
    <mergeCell ref="D4:M4"/>
    <mergeCell ref="N4:S4"/>
    <mergeCell ref="A4:A5"/>
    <mergeCell ref="B4:B5"/>
    <mergeCell ref="C4:C5"/>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zoomScaleSheetLayoutView="60" workbookViewId="0">
      <selection activeCell="E8" sqref="E8"/>
    </sheetView>
  </sheetViews>
  <sheetFormatPr defaultColWidth="8.88571428571429" defaultRowHeight="14.25" customHeight="1" outlineLevelRow="6"/>
  <cols>
    <col min="1" max="1" width="14.2857142857143" style="29" customWidth="1"/>
    <col min="2" max="2" width="37.7142857142857" style="29" customWidth="1"/>
    <col min="3" max="12" width="18.847619047619" style="29" customWidth="1"/>
    <col min="13" max="13" width="9.13333333333333" style="29" customWidth="1"/>
    <col min="14" max="16384" width="9.13333333333333" style="29"/>
  </cols>
  <sheetData>
    <row r="1" ht="15.75" customHeight="1" spans="1:12">
      <c r="A1" s="30"/>
      <c r="B1" s="30"/>
      <c r="C1" s="30"/>
      <c r="D1" s="30"/>
      <c r="E1" s="30"/>
      <c r="F1" s="30"/>
      <c r="G1" s="30"/>
      <c r="H1" s="30"/>
      <c r="I1" s="30"/>
      <c r="J1" s="30"/>
      <c r="K1" s="30"/>
      <c r="L1" s="31"/>
    </row>
    <row r="2" ht="39" customHeight="1" spans="1:12">
      <c r="A2" s="195" t="s">
        <v>65</v>
      </c>
      <c r="B2" s="195"/>
      <c r="C2" s="195"/>
      <c r="D2" s="195"/>
      <c r="E2" s="195"/>
      <c r="F2" s="195"/>
      <c r="G2" s="195"/>
      <c r="H2" s="195"/>
      <c r="I2" s="195"/>
      <c r="J2" s="195"/>
      <c r="K2" s="195"/>
      <c r="L2" s="195"/>
    </row>
    <row r="3" s="49" customFormat="1" ht="24" customHeight="1" spans="1:12">
      <c r="A3" s="196" t="s">
        <v>1</v>
      </c>
      <c r="B3" s="34"/>
      <c r="C3" s="35"/>
      <c r="D3" s="35"/>
      <c r="E3" s="35"/>
      <c r="F3" s="35"/>
      <c r="G3" s="35"/>
      <c r="H3" s="35"/>
      <c r="I3" s="35"/>
      <c r="J3" s="57"/>
      <c r="K3" s="57"/>
      <c r="L3" s="109" t="s">
        <v>2</v>
      </c>
    </row>
    <row r="4" ht="32.25" customHeight="1" spans="1:12">
      <c r="A4" s="21" t="s">
        <v>66</v>
      </c>
      <c r="B4" s="21" t="s">
        <v>67</v>
      </c>
      <c r="C4" s="45" t="s">
        <v>52</v>
      </c>
      <c r="D4" s="45" t="s">
        <v>68</v>
      </c>
      <c r="E4" s="45" t="s">
        <v>69</v>
      </c>
      <c r="F4" s="45" t="s">
        <v>56</v>
      </c>
      <c r="G4" s="21" t="s">
        <v>70</v>
      </c>
      <c r="H4" s="21" t="s">
        <v>71</v>
      </c>
      <c r="I4" s="21" t="s">
        <v>72</v>
      </c>
      <c r="J4" s="21" t="s">
        <v>73</v>
      </c>
      <c r="K4" s="21" t="s">
        <v>74</v>
      </c>
      <c r="L4" s="21" t="s">
        <v>75</v>
      </c>
    </row>
    <row r="5" ht="16.5" customHeight="1" spans="1:12">
      <c r="A5" s="45">
        <v>1</v>
      </c>
      <c r="B5" s="45">
        <v>2</v>
      </c>
      <c r="C5" s="45">
        <v>3</v>
      </c>
      <c r="D5" s="45">
        <v>4</v>
      </c>
      <c r="E5" s="45">
        <v>5</v>
      </c>
      <c r="F5" s="45">
        <v>6</v>
      </c>
      <c r="G5" s="45">
        <v>7</v>
      </c>
      <c r="H5" s="45">
        <v>8</v>
      </c>
      <c r="I5" s="45">
        <v>9</v>
      </c>
      <c r="J5" s="45">
        <v>10</v>
      </c>
      <c r="K5" s="45">
        <v>11</v>
      </c>
      <c r="L5" s="45">
        <v>12</v>
      </c>
    </row>
    <row r="6" ht="20.25" customHeight="1" spans="1:12">
      <c r="A6" s="23" t="s">
        <v>43</v>
      </c>
      <c r="B6" s="23" t="s">
        <v>43</v>
      </c>
      <c r="C6" s="197">
        <f>D6+E6</f>
        <v>57763</v>
      </c>
      <c r="D6" s="197">
        <v>173</v>
      </c>
      <c r="E6" s="197">
        <v>57590</v>
      </c>
      <c r="F6" s="197"/>
      <c r="G6" s="197" t="s">
        <v>43</v>
      </c>
      <c r="H6" s="197" t="s">
        <v>43</v>
      </c>
      <c r="I6" s="197" t="s">
        <v>43</v>
      </c>
      <c r="J6" s="197" t="s">
        <v>43</v>
      </c>
      <c r="K6" s="197" t="s">
        <v>43</v>
      </c>
      <c r="L6" s="197" t="s">
        <v>43</v>
      </c>
    </row>
    <row r="7" ht="17.25" customHeight="1" spans="1:12">
      <c r="A7" s="135" t="s">
        <v>76</v>
      </c>
      <c r="B7" s="198" t="s">
        <v>76</v>
      </c>
      <c r="C7" s="197">
        <f>C6</f>
        <v>57763</v>
      </c>
      <c r="D7" s="197">
        <f>D6</f>
        <v>173</v>
      </c>
      <c r="E7" s="197">
        <f>E6</f>
        <v>57590</v>
      </c>
      <c r="F7" s="197"/>
      <c r="G7" s="197" t="s">
        <v>43</v>
      </c>
      <c r="H7" s="197" t="s">
        <v>43</v>
      </c>
      <c r="I7" s="197" t="s">
        <v>43</v>
      </c>
      <c r="J7" s="197" t="s">
        <v>43</v>
      </c>
      <c r="K7" s="197" t="s">
        <v>43</v>
      </c>
      <c r="L7" s="197" t="s">
        <v>43</v>
      </c>
    </row>
  </sheetData>
  <mergeCells count="3">
    <mergeCell ref="A2:L2"/>
    <mergeCell ref="A3:I3"/>
    <mergeCell ref="A7:B7"/>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topLeftCell="A11" workbookViewId="0">
      <pane xSplit="18630" topLeftCell="E7" activePane="topLeft"/>
      <selection activeCell="C28" sqref="C28"/>
      <selection pane="topRight"/>
    </sheetView>
  </sheetViews>
  <sheetFormatPr defaultColWidth="8.88571428571429" defaultRowHeight="14.25" customHeight="1" outlineLevelCol="3"/>
  <cols>
    <col min="1" max="1" width="49.2857142857143" style="15" customWidth="1"/>
    <col min="2" max="2" width="38.847619047619" style="15" customWidth="1"/>
    <col min="3" max="3" width="48.5714285714286" style="15" customWidth="1"/>
    <col min="4" max="4" width="36.4285714285714" style="15" customWidth="1"/>
    <col min="5" max="5" width="9.13333333333333" style="16" customWidth="1"/>
    <col min="6" max="16384" width="9.13333333333333" style="16"/>
  </cols>
  <sheetData>
    <row r="1" customHeight="1" spans="1:4">
      <c r="A1" s="181"/>
      <c r="B1" s="181"/>
      <c r="C1" s="181"/>
      <c r="D1" s="99"/>
    </row>
    <row r="2" ht="36" customHeight="1" spans="1:4">
      <c r="A2" s="167" t="s">
        <v>77</v>
      </c>
      <c r="B2" s="167"/>
      <c r="C2" s="167"/>
      <c r="D2" s="167"/>
    </row>
    <row r="3" s="14" customFormat="1" ht="24" customHeight="1" spans="1:4">
      <c r="A3" s="107" t="s">
        <v>1</v>
      </c>
      <c r="B3" s="182"/>
      <c r="C3" s="182"/>
      <c r="D3" s="109" t="s">
        <v>2</v>
      </c>
    </row>
    <row r="4" ht="19.5" customHeight="1" spans="1:4">
      <c r="A4" s="39" t="s">
        <v>3</v>
      </c>
      <c r="B4" s="111"/>
      <c r="C4" s="39" t="s">
        <v>4</v>
      </c>
      <c r="D4" s="111"/>
    </row>
    <row r="5" ht="21.75" customHeight="1" spans="1:4">
      <c r="A5" s="38" t="s">
        <v>5</v>
      </c>
      <c r="B5" s="183" t="s">
        <v>6</v>
      </c>
      <c r="C5" s="38" t="s">
        <v>78</v>
      </c>
      <c r="D5" s="183" t="s">
        <v>6</v>
      </c>
    </row>
    <row r="6" ht="17.25" customHeight="1" spans="1:4">
      <c r="A6" s="41"/>
      <c r="B6" s="64"/>
      <c r="C6" s="41"/>
      <c r="D6" s="64"/>
    </row>
    <row r="7" ht="17.25" customHeight="1" spans="1:4">
      <c r="A7" s="184" t="s">
        <v>79</v>
      </c>
      <c r="B7" s="163">
        <v>57763</v>
      </c>
      <c r="C7" s="185" t="s">
        <v>80</v>
      </c>
      <c r="D7" s="186">
        <f>D8+D21</f>
        <v>57763</v>
      </c>
    </row>
    <row r="8" ht="17.25" customHeight="1" spans="1:4">
      <c r="A8" s="187" t="s">
        <v>81</v>
      </c>
      <c r="B8" s="163">
        <v>57763</v>
      </c>
      <c r="C8" s="185" t="s">
        <v>82</v>
      </c>
      <c r="D8" s="186">
        <v>6663</v>
      </c>
    </row>
    <row r="9" ht="17.25" customHeight="1" spans="1:4">
      <c r="A9" s="187" t="s">
        <v>83</v>
      </c>
      <c r="B9" s="163">
        <v>57763</v>
      </c>
      <c r="C9" s="185" t="s">
        <v>84</v>
      </c>
      <c r="D9" s="186"/>
    </row>
    <row r="10" ht="17.25" customHeight="1" spans="1:4">
      <c r="A10" s="187" t="s">
        <v>85</v>
      </c>
      <c r="B10" s="163"/>
      <c r="C10" s="185" t="s">
        <v>86</v>
      </c>
      <c r="D10" s="186"/>
    </row>
    <row r="11" ht="17.25" customHeight="1" spans="1:4">
      <c r="A11" s="187" t="s">
        <v>87</v>
      </c>
      <c r="B11" s="163"/>
      <c r="C11" s="185" t="s">
        <v>88</v>
      </c>
      <c r="D11" s="186"/>
    </row>
    <row r="12" ht="17.25" customHeight="1" spans="1:4">
      <c r="A12" s="187" t="s">
        <v>89</v>
      </c>
      <c r="B12" s="163"/>
      <c r="C12" s="185" t="s">
        <v>90</v>
      </c>
      <c r="D12" s="186"/>
    </row>
    <row r="13" ht="17.25" customHeight="1" spans="1:4">
      <c r="A13" s="187" t="s">
        <v>91</v>
      </c>
      <c r="B13" s="186"/>
      <c r="C13" s="185" t="s">
        <v>92</v>
      </c>
      <c r="D13" s="186"/>
    </row>
    <row r="14" ht="17.25" customHeight="1" spans="1:4">
      <c r="A14" s="187" t="s">
        <v>93</v>
      </c>
      <c r="B14" s="186"/>
      <c r="C14" s="185" t="s">
        <v>94</v>
      </c>
      <c r="D14" s="186"/>
    </row>
    <row r="15" ht="17.25" customHeight="1" spans="1:4">
      <c r="A15" s="187" t="s">
        <v>95</v>
      </c>
      <c r="B15" s="186"/>
      <c r="C15" s="185" t="s">
        <v>96</v>
      </c>
      <c r="D15" s="186"/>
    </row>
    <row r="16" ht="17.25" customHeight="1" spans="1:4">
      <c r="A16" s="187" t="s">
        <v>81</v>
      </c>
      <c r="B16" s="163"/>
      <c r="C16" s="185" t="s">
        <v>97</v>
      </c>
      <c r="D16" s="186"/>
    </row>
    <row r="17" ht="17.25" customHeight="1" spans="1:4">
      <c r="A17" s="188" t="s">
        <v>93</v>
      </c>
      <c r="B17" s="189"/>
      <c r="C17" s="185" t="s">
        <v>98</v>
      </c>
      <c r="D17" s="186"/>
    </row>
    <row r="18" ht="17.25" customHeight="1" spans="1:4">
      <c r="A18" s="188" t="s">
        <v>95</v>
      </c>
      <c r="B18" s="189"/>
      <c r="C18" s="185" t="s">
        <v>99</v>
      </c>
      <c r="D18" s="186"/>
    </row>
    <row r="19" ht="17.25" customHeight="1" spans="1:4">
      <c r="A19" s="190"/>
      <c r="B19" s="190"/>
      <c r="C19" s="185" t="s">
        <v>100</v>
      </c>
      <c r="D19" s="186"/>
    </row>
    <row r="20" ht="17.25" customHeight="1" spans="1:4">
      <c r="A20" s="190"/>
      <c r="B20" s="190"/>
      <c r="C20" s="185" t="s">
        <v>101</v>
      </c>
      <c r="D20" s="186"/>
    </row>
    <row r="21" ht="17.25" customHeight="1" spans="1:4">
      <c r="A21" s="190"/>
      <c r="B21" s="190"/>
      <c r="C21" s="185" t="s">
        <v>102</v>
      </c>
      <c r="D21" s="186">
        <v>51100</v>
      </c>
    </row>
    <row r="22" ht="17.25" customHeight="1" spans="1:4">
      <c r="A22" s="190"/>
      <c r="B22" s="190"/>
      <c r="C22" s="185" t="s">
        <v>103</v>
      </c>
      <c r="D22" s="186"/>
    </row>
    <row r="23" ht="17.25" customHeight="1" spans="1:4">
      <c r="A23" s="190"/>
      <c r="B23" s="190"/>
      <c r="C23" s="185" t="s">
        <v>104</v>
      </c>
      <c r="D23" s="186"/>
    </row>
    <row r="24" ht="17.25" customHeight="1" spans="1:4">
      <c r="A24" s="190"/>
      <c r="B24" s="190"/>
      <c r="C24" s="185" t="s">
        <v>105</v>
      </c>
      <c r="D24" s="186"/>
    </row>
    <row r="25" ht="17.25" customHeight="1" spans="1:4">
      <c r="A25" s="190"/>
      <c r="B25" s="190"/>
      <c r="C25" s="185" t="s">
        <v>106</v>
      </c>
      <c r="D25" s="186"/>
    </row>
    <row r="26" ht="17.25" customHeight="1" spans="1:4">
      <c r="A26" s="190"/>
      <c r="B26" s="190"/>
      <c r="C26" s="185" t="s">
        <v>107</v>
      </c>
      <c r="D26" s="186"/>
    </row>
    <row r="27" ht="17.25" customHeight="1" spans="1:4">
      <c r="A27" s="190"/>
      <c r="B27" s="190"/>
      <c r="C27" s="185" t="s">
        <v>108</v>
      </c>
      <c r="D27" s="186"/>
    </row>
    <row r="28" ht="17.25" customHeight="1" spans="1:4">
      <c r="A28" s="190"/>
      <c r="B28" s="190"/>
      <c r="C28" s="185" t="s">
        <v>109</v>
      </c>
      <c r="D28" s="186"/>
    </row>
    <row r="29" ht="17.25" customHeight="1" spans="1:4">
      <c r="A29" s="190"/>
      <c r="B29" s="190"/>
      <c r="C29" s="185" t="s">
        <v>110</v>
      </c>
      <c r="D29" s="186"/>
    </row>
    <row r="30" ht="17.25" customHeight="1" spans="1:4">
      <c r="A30" s="190"/>
      <c r="B30" s="190"/>
      <c r="C30" s="185" t="s">
        <v>111</v>
      </c>
      <c r="D30" s="186"/>
    </row>
    <row r="31" customHeight="1" spans="1:4">
      <c r="A31" s="191"/>
      <c r="B31" s="189"/>
      <c r="C31" s="188" t="s">
        <v>112</v>
      </c>
      <c r="D31" s="189"/>
    </row>
    <row r="32" ht="17.25" customHeight="1" spans="1:4">
      <c r="A32" s="192" t="s">
        <v>113</v>
      </c>
      <c r="B32" s="193">
        <f>B7</f>
        <v>57763</v>
      </c>
      <c r="C32" s="191" t="s">
        <v>47</v>
      </c>
      <c r="D32" s="194">
        <f>D7</f>
        <v>57763</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SheetLayoutView="60" workbookViewId="0">
      <selection activeCell="D19" sqref="D19"/>
    </sheetView>
  </sheetViews>
  <sheetFormatPr defaultColWidth="8.88571428571429" defaultRowHeight="14.25" customHeight="1" outlineLevelCol="6"/>
  <cols>
    <col min="1" max="1" width="20.1333333333333" style="101" customWidth="1"/>
    <col min="2" max="2" width="44" style="101" customWidth="1"/>
    <col min="3" max="3" width="24.2857142857143" style="165" customWidth="1"/>
    <col min="4" max="4" width="16.5714285714286" style="29" customWidth="1"/>
    <col min="5" max="7" width="24.2857142857143" style="29" customWidth="1"/>
    <col min="8" max="8" width="9.13333333333333" style="29" customWidth="1"/>
    <col min="9" max="16384" width="9.13333333333333" style="29"/>
  </cols>
  <sheetData>
    <row r="1" ht="12" customHeight="1" spans="4:7">
      <c r="D1" s="166"/>
      <c r="F1" s="31"/>
      <c r="G1" s="31"/>
    </row>
    <row r="2" ht="39" customHeight="1" spans="1:7">
      <c r="A2" s="167" t="s">
        <v>114</v>
      </c>
      <c r="B2" s="167"/>
      <c r="C2" s="168"/>
      <c r="D2" s="167"/>
      <c r="E2" s="167"/>
      <c r="F2" s="167"/>
      <c r="G2" s="167"/>
    </row>
    <row r="3" s="49" customFormat="1" ht="24" customHeight="1" spans="1:7">
      <c r="A3" s="107" t="s">
        <v>1</v>
      </c>
      <c r="B3" s="144"/>
      <c r="C3" s="169"/>
      <c r="F3" s="109"/>
      <c r="G3" s="109" t="s">
        <v>2</v>
      </c>
    </row>
    <row r="4" ht="20.25" customHeight="1" spans="1:7">
      <c r="A4" s="170" t="s">
        <v>115</v>
      </c>
      <c r="B4" s="171"/>
      <c r="C4" s="172" t="s">
        <v>68</v>
      </c>
      <c r="D4" s="40"/>
      <c r="E4" s="40"/>
      <c r="F4" s="111"/>
      <c r="G4" s="173" t="s">
        <v>69</v>
      </c>
    </row>
    <row r="5" ht="20.25" customHeight="1" spans="1:7">
      <c r="A5" s="113" t="s">
        <v>66</v>
      </c>
      <c r="B5" s="113" t="s">
        <v>67</v>
      </c>
      <c r="C5" s="174" t="s">
        <v>52</v>
      </c>
      <c r="D5" s="45" t="s">
        <v>54</v>
      </c>
      <c r="E5" s="45" t="s">
        <v>116</v>
      </c>
      <c r="F5" s="45" t="s">
        <v>117</v>
      </c>
      <c r="G5" s="91"/>
    </row>
    <row r="6" ht="20.25" customHeight="1" spans="1:7">
      <c r="A6" s="175" t="s">
        <v>118</v>
      </c>
      <c r="B6" s="176" t="s">
        <v>119</v>
      </c>
      <c r="C6" s="177">
        <f>C7+C11</f>
        <v>6663</v>
      </c>
      <c r="D6" s="45"/>
      <c r="E6" s="45"/>
      <c r="F6" s="45"/>
      <c r="G6" s="177">
        <f>G7+G11</f>
        <v>6663</v>
      </c>
    </row>
    <row r="7" ht="20.25" customHeight="1" spans="1:7">
      <c r="A7" s="175" t="s">
        <v>120</v>
      </c>
      <c r="B7" s="176" t="s">
        <v>121</v>
      </c>
      <c r="C7" s="177">
        <f>C8+C9+C10</f>
        <v>6133</v>
      </c>
      <c r="D7" s="45"/>
      <c r="E7" s="45"/>
      <c r="F7" s="45"/>
      <c r="G7" s="177">
        <f>G8+G9+G10</f>
        <v>6133</v>
      </c>
    </row>
    <row r="8" ht="20.25" customHeight="1" spans="1:7">
      <c r="A8" s="175">
        <v>2010401</v>
      </c>
      <c r="B8" s="176" t="s">
        <v>122</v>
      </c>
      <c r="C8" s="177">
        <v>173</v>
      </c>
      <c r="D8" s="45"/>
      <c r="E8" s="45"/>
      <c r="F8" s="45"/>
      <c r="G8" s="177">
        <v>173</v>
      </c>
    </row>
    <row r="9" ht="20.25" customHeight="1" spans="1:7">
      <c r="A9" s="175" t="s">
        <v>123</v>
      </c>
      <c r="B9" s="176" t="s">
        <v>124</v>
      </c>
      <c r="C9" s="177">
        <v>5180</v>
      </c>
      <c r="D9" s="45"/>
      <c r="E9" s="45"/>
      <c r="F9" s="45"/>
      <c r="G9" s="177">
        <v>5180</v>
      </c>
    </row>
    <row r="10" ht="20.25" customHeight="1" spans="1:7">
      <c r="A10" s="175" t="s">
        <v>125</v>
      </c>
      <c r="B10" s="176" t="s">
        <v>126</v>
      </c>
      <c r="C10" s="177">
        <v>780</v>
      </c>
      <c r="D10" s="45"/>
      <c r="E10" s="45"/>
      <c r="F10" s="45"/>
      <c r="G10" s="177">
        <v>780</v>
      </c>
    </row>
    <row r="11" ht="20.25" customHeight="1" spans="1:7">
      <c r="A11" s="175" t="s">
        <v>127</v>
      </c>
      <c r="B11" s="176" t="s">
        <v>128</v>
      </c>
      <c r="C11" s="177">
        <v>530</v>
      </c>
      <c r="D11" s="45"/>
      <c r="E11" s="45"/>
      <c r="F11" s="45"/>
      <c r="G11" s="177">
        <v>530</v>
      </c>
    </row>
    <row r="12" ht="20.25" customHeight="1" spans="1:7">
      <c r="A12" s="175" t="s">
        <v>129</v>
      </c>
      <c r="B12" s="176" t="s">
        <v>130</v>
      </c>
      <c r="C12" s="177">
        <v>530</v>
      </c>
      <c r="D12" s="45"/>
      <c r="E12" s="45"/>
      <c r="F12" s="45"/>
      <c r="G12" s="177">
        <v>530</v>
      </c>
    </row>
    <row r="13" ht="20.25" customHeight="1" spans="1:7">
      <c r="A13" s="175" t="s">
        <v>131</v>
      </c>
      <c r="B13" s="176" t="s">
        <v>132</v>
      </c>
      <c r="C13" s="177">
        <v>51100</v>
      </c>
      <c r="D13" s="45"/>
      <c r="E13" s="45"/>
      <c r="F13" s="45"/>
      <c r="G13" s="177">
        <v>51100</v>
      </c>
    </row>
    <row r="14" ht="20.25" customHeight="1" spans="1:7">
      <c r="A14" s="175" t="s">
        <v>133</v>
      </c>
      <c r="B14" s="176" t="s">
        <v>134</v>
      </c>
      <c r="C14" s="177">
        <v>51100</v>
      </c>
      <c r="D14" s="45"/>
      <c r="E14" s="45"/>
      <c r="F14" s="45"/>
      <c r="G14" s="177">
        <v>51100</v>
      </c>
    </row>
    <row r="15" ht="20.25" customHeight="1" spans="1:7">
      <c r="A15" s="175" t="s">
        <v>135</v>
      </c>
      <c r="B15" s="176" t="s">
        <v>124</v>
      </c>
      <c r="C15" s="177">
        <v>100</v>
      </c>
      <c r="D15" s="45"/>
      <c r="E15" s="45"/>
      <c r="F15" s="45"/>
      <c r="G15" s="177">
        <v>100</v>
      </c>
    </row>
    <row r="16" ht="20.25" customHeight="1" spans="1:7">
      <c r="A16" s="175" t="s">
        <v>136</v>
      </c>
      <c r="B16" s="176" t="s">
        <v>137</v>
      </c>
      <c r="C16" s="177">
        <v>51000</v>
      </c>
      <c r="D16" s="45"/>
      <c r="E16" s="45"/>
      <c r="F16" s="45"/>
      <c r="G16" s="177">
        <v>51000</v>
      </c>
    </row>
    <row r="17" ht="18" customHeight="1" spans="1:7">
      <c r="A17" s="46" t="s">
        <v>76</v>
      </c>
      <c r="B17" s="178" t="s">
        <v>76</v>
      </c>
      <c r="C17" s="179">
        <f>C13+C6</f>
        <v>57763</v>
      </c>
      <c r="D17" s="180" t="s">
        <v>43</v>
      </c>
      <c r="E17" s="141" t="s">
        <v>43</v>
      </c>
      <c r="F17" s="141" t="s">
        <v>43</v>
      </c>
      <c r="G17" s="179">
        <f>G13+G6</f>
        <v>57763</v>
      </c>
    </row>
  </sheetData>
  <mergeCells count="6">
    <mergeCell ref="A2:G2"/>
    <mergeCell ref="A3:E3"/>
    <mergeCell ref="A4:B4"/>
    <mergeCell ref="C4:F4"/>
    <mergeCell ref="A17:B17"/>
    <mergeCell ref="G4:G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152" customWidth="1"/>
    <col min="3" max="3" width="17.2857142857143" style="153" customWidth="1"/>
    <col min="4" max="5" width="26.2857142857143" style="154" customWidth="1"/>
    <col min="6" max="6" width="18.7142857142857" style="154" customWidth="1"/>
    <col min="7" max="7" width="9.13333333333333" style="29" customWidth="1"/>
    <col min="8" max="16384" width="9.13333333333333" style="29"/>
  </cols>
  <sheetData>
    <row r="1" ht="12" customHeight="1" spans="1:6">
      <c r="A1" s="155"/>
      <c r="B1" s="155"/>
      <c r="C1" s="83"/>
      <c r="D1" s="29"/>
      <c r="E1" s="29"/>
      <c r="F1" s="156"/>
    </row>
    <row r="2" ht="36" customHeight="1" spans="1:6">
      <c r="A2" s="157" t="s">
        <v>138</v>
      </c>
      <c r="B2" s="157"/>
      <c r="C2" s="157"/>
      <c r="D2" s="157"/>
      <c r="E2" s="157"/>
      <c r="F2" s="157"/>
    </row>
    <row r="3" s="49" customFormat="1" ht="24" customHeight="1" spans="1:6">
      <c r="A3" s="107" t="s">
        <v>1</v>
      </c>
      <c r="B3" s="158"/>
      <c r="C3" s="37"/>
      <c r="F3" s="159" t="s">
        <v>139</v>
      </c>
    </row>
    <row r="4" s="151" customFormat="1" ht="19.5" customHeight="1" spans="1:6">
      <c r="A4" s="160" t="s">
        <v>140</v>
      </c>
      <c r="B4" s="38" t="s">
        <v>141</v>
      </c>
      <c r="C4" s="39" t="s">
        <v>142</v>
      </c>
      <c r="D4" s="40"/>
      <c r="E4" s="111"/>
      <c r="F4" s="38" t="s">
        <v>143</v>
      </c>
    </row>
    <row r="5" s="151" customFormat="1" ht="19.5" customHeight="1" spans="1:6">
      <c r="A5" s="64"/>
      <c r="B5" s="41"/>
      <c r="C5" s="45" t="s">
        <v>54</v>
      </c>
      <c r="D5" s="45" t="s">
        <v>144</v>
      </c>
      <c r="E5" s="45" t="s">
        <v>145</v>
      </c>
      <c r="F5" s="41"/>
    </row>
    <row r="6" s="151" customFormat="1" ht="18.75" customHeight="1" spans="1:6">
      <c r="A6" s="161">
        <v>1</v>
      </c>
      <c r="B6" s="161">
        <v>2</v>
      </c>
      <c r="C6" s="162">
        <v>3</v>
      </c>
      <c r="D6" s="161">
        <v>4</v>
      </c>
      <c r="E6" s="161">
        <v>5</v>
      </c>
      <c r="F6" s="161">
        <v>6</v>
      </c>
    </row>
    <row r="7" ht="18.75" customHeight="1" spans="1:6">
      <c r="A7" s="163">
        <v>38</v>
      </c>
      <c r="B7" s="163"/>
      <c r="C7" s="164"/>
      <c r="D7" s="163"/>
      <c r="E7" s="163"/>
      <c r="F7" s="163">
        <v>38</v>
      </c>
    </row>
  </sheetData>
  <mergeCells count="6">
    <mergeCell ref="A2:F2"/>
    <mergeCell ref="A3:D3"/>
    <mergeCell ref="C4:E4"/>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zoomScaleSheetLayoutView="60" workbookViewId="0">
      <selection activeCell="G18" sqref="G18"/>
    </sheetView>
  </sheetViews>
  <sheetFormatPr defaultColWidth="8.88571428571429" defaultRowHeight="14.25" customHeight="1"/>
  <cols>
    <col min="1" max="3" width="14.847619047619" style="101" customWidth="1"/>
    <col min="4" max="5" width="15.1333333333333" style="101"/>
    <col min="6" max="7" width="14.2857142857143" style="101" customWidth="1"/>
    <col min="8" max="9" width="12.1333333333333" style="83" customWidth="1"/>
    <col min="10" max="10" width="14.5714285714286" style="83" customWidth="1"/>
    <col min="11" max="21" width="12.1333333333333" style="83" customWidth="1"/>
    <col min="22" max="22" width="9.13333333333333" style="29" customWidth="1"/>
    <col min="23" max="16384" width="9.13333333333333" style="29"/>
  </cols>
  <sheetData>
    <row r="1" ht="12" customHeight="1" spans="21:21">
      <c r="U1" s="150"/>
    </row>
    <row r="2" ht="39" customHeight="1" spans="1:21">
      <c r="A2" s="143" t="s">
        <v>146</v>
      </c>
      <c r="B2" s="143"/>
      <c r="C2" s="143"/>
      <c r="D2" s="143"/>
      <c r="E2" s="143"/>
      <c r="F2" s="143"/>
      <c r="G2" s="143"/>
      <c r="H2" s="143"/>
      <c r="I2" s="143"/>
      <c r="J2" s="143"/>
      <c r="K2" s="143"/>
      <c r="L2" s="143"/>
      <c r="M2" s="143"/>
      <c r="N2" s="143"/>
      <c r="O2" s="143"/>
      <c r="P2" s="143"/>
      <c r="Q2" s="143"/>
      <c r="R2" s="143"/>
      <c r="S2" s="143"/>
      <c r="T2" s="143"/>
      <c r="U2" s="143"/>
    </row>
    <row r="3" s="49" customFormat="1" ht="24" customHeight="1" spans="1:21">
      <c r="A3" s="107" t="s">
        <v>1</v>
      </c>
      <c r="B3" s="144"/>
      <c r="C3" s="144"/>
      <c r="D3" s="144"/>
      <c r="E3" s="144"/>
      <c r="F3" s="144"/>
      <c r="G3" s="144"/>
      <c r="O3" s="37"/>
      <c r="P3" s="37"/>
      <c r="Q3" s="37"/>
      <c r="R3" s="37"/>
      <c r="S3" s="37"/>
      <c r="T3" s="37"/>
      <c r="U3" s="36" t="s">
        <v>2</v>
      </c>
    </row>
    <row r="4" ht="13.5" spans="1:21">
      <c r="A4" s="145" t="s">
        <v>147</v>
      </c>
      <c r="B4" s="145" t="s">
        <v>148</v>
      </c>
      <c r="C4" s="145" t="s">
        <v>149</v>
      </c>
      <c r="D4" s="145" t="s">
        <v>150</v>
      </c>
      <c r="E4" s="145" t="s">
        <v>151</v>
      </c>
      <c r="F4" s="145" t="s">
        <v>152</v>
      </c>
      <c r="G4" s="145" t="s">
        <v>153</v>
      </c>
      <c r="H4" s="58" t="s">
        <v>154</v>
      </c>
      <c r="I4" s="58"/>
      <c r="J4" s="58"/>
      <c r="K4" s="58"/>
      <c r="L4" s="58"/>
      <c r="M4" s="58"/>
      <c r="N4" s="58"/>
      <c r="O4" s="58"/>
      <c r="P4" s="58"/>
      <c r="Q4" s="58"/>
      <c r="R4" s="58"/>
      <c r="S4" s="58"/>
      <c r="T4" s="58"/>
      <c r="U4" s="58"/>
    </row>
    <row r="5" ht="13.5" spans="1:21">
      <c r="A5" s="145"/>
      <c r="B5" s="145"/>
      <c r="C5" s="145"/>
      <c r="D5" s="145"/>
      <c r="E5" s="145"/>
      <c r="F5" s="145"/>
      <c r="G5" s="145"/>
      <c r="H5" s="58" t="s">
        <v>155</v>
      </c>
      <c r="I5" s="58" t="s">
        <v>156</v>
      </c>
      <c r="J5" s="58"/>
      <c r="K5" s="58"/>
      <c r="L5" s="58"/>
      <c r="M5" s="58"/>
      <c r="N5" s="58"/>
      <c r="O5" s="58" t="s">
        <v>58</v>
      </c>
      <c r="P5" s="58" t="s">
        <v>64</v>
      </c>
      <c r="Q5" s="58"/>
      <c r="R5" s="58"/>
      <c r="S5" s="58"/>
      <c r="T5" s="58"/>
      <c r="U5" s="58"/>
    </row>
    <row r="6" ht="13.5" spans="1:21">
      <c r="A6" s="145"/>
      <c r="B6" s="145"/>
      <c r="C6" s="145"/>
      <c r="D6" s="145"/>
      <c r="E6" s="145"/>
      <c r="F6" s="145"/>
      <c r="G6" s="145"/>
      <c r="H6" s="58"/>
      <c r="I6" s="58" t="s">
        <v>157</v>
      </c>
      <c r="J6" s="58"/>
      <c r="K6" s="58" t="s">
        <v>158</v>
      </c>
      <c r="L6" s="58" t="s">
        <v>159</v>
      </c>
      <c r="M6" s="58" t="s">
        <v>160</v>
      </c>
      <c r="N6" s="58" t="s">
        <v>161</v>
      </c>
      <c r="O6" s="58"/>
      <c r="P6" s="58" t="s">
        <v>54</v>
      </c>
      <c r="Q6" s="58" t="s">
        <v>59</v>
      </c>
      <c r="R6" s="58" t="s">
        <v>60</v>
      </c>
      <c r="S6" s="58" t="s">
        <v>61</v>
      </c>
      <c r="T6" s="58" t="s">
        <v>62</v>
      </c>
      <c r="U6" s="58" t="s">
        <v>63</v>
      </c>
    </row>
    <row r="7" ht="27" spans="1:21">
      <c r="A7" s="145"/>
      <c r="B7" s="145"/>
      <c r="C7" s="145"/>
      <c r="D7" s="145"/>
      <c r="E7" s="145"/>
      <c r="F7" s="145"/>
      <c r="G7" s="145"/>
      <c r="H7" s="58"/>
      <c r="I7" s="58" t="s">
        <v>54</v>
      </c>
      <c r="J7" s="58" t="s">
        <v>162</v>
      </c>
      <c r="K7" s="58"/>
      <c r="L7" s="58"/>
      <c r="M7" s="58"/>
      <c r="N7" s="58"/>
      <c r="O7" s="58"/>
      <c r="P7" s="58"/>
      <c r="Q7" s="58"/>
      <c r="R7" s="58"/>
      <c r="S7" s="58"/>
      <c r="T7" s="58"/>
      <c r="U7" s="58"/>
    </row>
    <row r="8" ht="13.5" customHeight="1" spans="1:21">
      <c r="A8" s="146" t="s">
        <v>163</v>
      </c>
      <c r="B8" s="146" t="s">
        <v>164</v>
      </c>
      <c r="C8" s="146" t="s">
        <v>165</v>
      </c>
      <c r="D8" s="146" t="s">
        <v>166</v>
      </c>
      <c r="E8" s="146" t="s">
        <v>167</v>
      </c>
      <c r="F8" s="146" t="s">
        <v>168</v>
      </c>
      <c r="G8" s="146" t="s">
        <v>169</v>
      </c>
      <c r="H8" s="146" t="s">
        <v>170</v>
      </c>
      <c r="I8" s="146" t="s">
        <v>171</v>
      </c>
      <c r="J8" s="146" t="s">
        <v>172</v>
      </c>
      <c r="K8" s="146" t="s">
        <v>173</v>
      </c>
      <c r="L8" s="146" t="s">
        <v>174</v>
      </c>
      <c r="M8" s="146" t="s">
        <v>175</v>
      </c>
      <c r="N8" s="146" t="s">
        <v>176</v>
      </c>
      <c r="O8" s="146" t="s">
        <v>177</v>
      </c>
      <c r="P8" s="146" t="s">
        <v>178</v>
      </c>
      <c r="Q8" s="146" t="s">
        <v>179</v>
      </c>
      <c r="R8" s="146" t="s">
        <v>180</v>
      </c>
      <c r="S8" s="146" t="s">
        <v>181</v>
      </c>
      <c r="T8" s="146" t="s">
        <v>182</v>
      </c>
      <c r="U8" s="146" t="s">
        <v>183</v>
      </c>
    </row>
    <row r="9" ht="18" customHeight="1" spans="1:21">
      <c r="A9" s="71" t="s">
        <v>43</v>
      </c>
      <c r="B9" s="71" t="s">
        <v>43</v>
      </c>
      <c r="C9" s="71"/>
      <c r="D9" s="71"/>
      <c r="E9" s="71"/>
      <c r="F9" s="71"/>
      <c r="G9" s="71"/>
      <c r="H9" s="147" t="s">
        <v>43</v>
      </c>
      <c r="I9" s="147" t="s">
        <v>43</v>
      </c>
      <c r="J9" s="147"/>
      <c r="K9" s="147"/>
      <c r="L9" s="147"/>
      <c r="M9" s="147"/>
      <c r="N9" s="147"/>
      <c r="O9" s="147"/>
      <c r="P9" s="147"/>
      <c r="Q9" s="147"/>
      <c r="R9" s="147"/>
      <c r="S9" s="147"/>
      <c r="T9" s="147"/>
      <c r="U9" s="147" t="s">
        <v>43</v>
      </c>
    </row>
    <row r="10" ht="18" customHeight="1" spans="1:21">
      <c r="A10" s="148" t="s">
        <v>76</v>
      </c>
      <c r="B10" s="148" t="s">
        <v>76</v>
      </c>
      <c r="C10" s="148"/>
      <c r="D10" s="148"/>
      <c r="E10" s="148"/>
      <c r="F10" s="148"/>
      <c r="G10" s="148"/>
      <c r="H10" s="149" t="s">
        <v>43</v>
      </c>
      <c r="I10" s="149" t="s">
        <v>43</v>
      </c>
      <c r="J10" s="149"/>
      <c r="K10" s="149"/>
      <c r="L10" s="149"/>
      <c r="M10" s="149"/>
      <c r="N10" s="149"/>
      <c r="O10" s="149"/>
      <c r="P10" s="149"/>
      <c r="Q10" s="149"/>
      <c r="R10" s="149"/>
      <c r="S10" s="149"/>
      <c r="T10" s="149"/>
      <c r="U10" s="149" t="s">
        <v>43</v>
      </c>
    </row>
  </sheetData>
  <mergeCells count="26">
    <mergeCell ref="A2:U2"/>
    <mergeCell ref="A3:I3"/>
    <mergeCell ref="H4:U4"/>
    <mergeCell ref="I5:N5"/>
    <mergeCell ref="P5:U5"/>
    <mergeCell ref="I6:J6"/>
    <mergeCell ref="A10:B1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zoomScaleSheetLayoutView="60" workbookViewId="0">
      <selection activeCell="A3" sqref="A3:H3"/>
    </sheetView>
  </sheetViews>
  <sheetFormatPr defaultColWidth="8.88571428571429" defaultRowHeight="14.25" customHeight="1"/>
  <cols>
    <col min="1" max="1" width="10.2857142857143" style="29" customWidth="1"/>
    <col min="2" max="2" width="10.2857142857143" style="29"/>
    <col min="3" max="3" width="45.5714285714286" style="29" customWidth="1"/>
    <col min="4" max="4" width="21.4285714285714" style="29" customWidth="1"/>
    <col min="5" max="5" width="11.1333333333333" style="29" customWidth="1"/>
    <col min="6" max="6" width="10" style="29" customWidth="1"/>
    <col min="7" max="7" width="9.84761904761905" style="29" customWidth="1"/>
    <col min="8" max="8" width="10.1333333333333" style="29" customWidth="1"/>
    <col min="9" max="9" width="6" style="29"/>
    <col min="10" max="10" width="9.57142857142857" style="29" customWidth="1"/>
    <col min="11" max="11" width="9.28571428571429" style="29" customWidth="1"/>
    <col min="12" max="12" width="15.2857142857143" style="29" customWidth="1"/>
    <col min="13" max="15" width="11.1333333333333" style="29" customWidth="1"/>
    <col min="16" max="16" width="12.1333333333333" style="29" customWidth="1"/>
    <col min="17" max="17" width="10" style="29" customWidth="1"/>
    <col min="18" max="18" width="10.5714285714286" style="29" customWidth="1"/>
    <col min="19" max="19" width="10.2857142857143" style="29" customWidth="1"/>
    <col min="20" max="20" width="10.4285714285714" style="29" customWidth="1"/>
    <col min="21" max="22" width="11.1333333333333" style="29" customWidth="1"/>
    <col min="23" max="23" width="9.13333333333333" style="29" customWidth="1"/>
    <col min="24" max="24" width="10.2857142857143" style="29" customWidth="1"/>
    <col min="25" max="27" width="11.7142857142857" style="29" customWidth="1"/>
    <col min="28" max="28" width="10.2857142857143" style="29" customWidth="1"/>
    <col min="29" max="29" width="9.13333333333333" style="29" customWidth="1"/>
    <col min="30" max="16384" width="9.13333333333333" style="29"/>
  </cols>
  <sheetData>
    <row r="1" ht="13.5" customHeight="1" spans="5:28">
      <c r="E1" s="130"/>
      <c r="F1" s="130"/>
      <c r="G1" s="130"/>
      <c r="H1" s="130"/>
      <c r="I1" s="30"/>
      <c r="J1" s="30"/>
      <c r="K1" s="30"/>
      <c r="L1" s="30"/>
      <c r="M1" s="30"/>
      <c r="N1" s="30"/>
      <c r="O1" s="30"/>
      <c r="P1" s="30"/>
      <c r="Q1" s="30"/>
      <c r="R1" s="30"/>
      <c r="S1" s="30"/>
      <c r="T1" s="30"/>
      <c r="U1" s="30"/>
      <c r="V1" s="30"/>
      <c r="AB1" s="31"/>
    </row>
    <row r="2" ht="52" customHeight="1" spans="1:28">
      <c r="A2" s="33" t="s">
        <v>184</v>
      </c>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49" customFormat="1" ht="24" customHeight="1" spans="1:28">
      <c r="A3" s="107" t="s">
        <v>1</v>
      </c>
      <c r="B3" s="107"/>
      <c r="C3" s="56"/>
      <c r="D3" s="56"/>
      <c r="E3" s="56"/>
      <c r="F3" s="56"/>
      <c r="G3" s="56"/>
      <c r="H3" s="56"/>
      <c r="I3" s="57"/>
      <c r="J3" s="57"/>
      <c r="K3" s="57"/>
      <c r="L3" s="57"/>
      <c r="M3" s="57"/>
      <c r="N3" s="57"/>
      <c r="O3" s="57"/>
      <c r="P3" s="57"/>
      <c r="Q3" s="57"/>
      <c r="R3" s="57"/>
      <c r="S3" s="57"/>
      <c r="T3" s="57"/>
      <c r="U3" s="57"/>
      <c r="V3" s="57"/>
      <c r="AB3" s="109" t="s">
        <v>139</v>
      </c>
    </row>
    <row r="4" ht="15.75" customHeight="1" spans="1:28">
      <c r="A4" s="131" t="s">
        <v>185</v>
      </c>
      <c r="B4" s="131" t="s">
        <v>148</v>
      </c>
      <c r="C4" s="131" t="s">
        <v>149</v>
      </c>
      <c r="D4" s="131" t="s">
        <v>186</v>
      </c>
      <c r="E4" s="131" t="s">
        <v>150</v>
      </c>
      <c r="F4" s="131" t="s">
        <v>151</v>
      </c>
      <c r="G4" s="131" t="s">
        <v>187</v>
      </c>
      <c r="H4" s="131" t="s">
        <v>188</v>
      </c>
      <c r="I4" s="131" t="s">
        <v>52</v>
      </c>
      <c r="J4" s="73" t="s">
        <v>189</v>
      </c>
      <c r="K4" s="73"/>
      <c r="L4" s="73"/>
      <c r="M4" s="73"/>
      <c r="N4" s="73"/>
      <c r="O4" s="73"/>
      <c r="P4" s="73"/>
      <c r="Q4" s="73"/>
      <c r="R4" s="73"/>
      <c r="S4" s="73" t="s">
        <v>190</v>
      </c>
      <c r="T4" s="73"/>
      <c r="U4" s="73"/>
      <c r="V4" s="142" t="s">
        <v>58</v>
      </c>
      <c r="W4" s="73" t="s">
        <v>64</v>
      </c>
      <c r="X4" s="73"/>
      <c r="Y4" s="73"/>
      <c r="Z4" s="73"/>
      <c r="AA4" s="73"/>
      <c r="AB4" s="73"/>
    </row>
    <row r="5" ht="17.25" customHeight="1" spans="1:28">
      <c r="A5" s="131"/>
      <c r="B5" s="131"/>
      <c r="C5" s="131"/>
      <c r="D5" s="131"/>
      <c r="E5" s="131"/>
      <c r="F5" s="131"/>
      <c r="G5" s="131"/>
      <c r="H5" s="131"/>
      <c r="I5" s="131"/>
      <c r="J5" s="73" t="s">
        <v>55</v>
      </c>
      <c r="K5" s="73"/>
      <c r="L5" s="73"/>
      <c r="M5" s="73"/>
      <c r="N5" s="73"/>
      <c r="O5" s="73"/>
      <c r="P5" s="73"/>
      <c r="Q5" s="142" t="s">
        <v>56</v>
      </c>
      <c r="R5" s="142" t="s">
        <v>57</v>
      </c>
      <c r="S5" s="142" t="s">
        <v>55</v>
      </c>
      <c r="T5" s="142" t="s">
        <v>56</v>
      </c>
      <c r="U5" s="142" t="s">
        <v>57</v>
      </c>
      <c r="V5" s="142"/>
      <c r="W5" s="142" t="s">
        <v>54</v>
      </c>
      <c r="X5" s="142" t="s">
        <v>59</v>
      </c>
      <c r="Y5" s="142" t="s">
        <v>191</v>
      </c>
      <c r="Z5" s="142" t="s">
        <v>61</v>
      </c>
      <c r="AA5" s="142" t="s">
        <v>62</v>
      </c>
      <c r="AB5" s="142" t="s">
        <v>63</v>
      </c>
    </row>
    <row r="6" ht="19.5" customHeight="1" spans="1:28">
      <c r="A6" s="131"/>
      <c r="B6" s="131"/>
      <c r="C6" s="131"/>
      <c r="D6" s="131"/>
      <c r="E6" s="131"/>
      <c r="F6" s="131"/>
      <c r="G6" s="131"/>
      <c r="H6" s="131"/>
      <c r="I6" s="131"/>
      <c r="J6" s="58" t="s">
        <v>54</v>
      </c>
      <c r="K6" s="58"/>
      <c r="L6" s="58" t="s">
        <v>192</v>
      </c>
      <c r="M6" s="58" t="s">
        <v>193</v>
      </c>
      <c r="N6" s="58" t="s">
        <v>194</v>
      </c>
      <c r="O6" s="58" t="s">
        <v>195</v>
      </c>
      <c r="P6" s="58" t="s">
        <v>196</v>
      </c>
      <c r="Q6" s="142"/>
      <c r="R6" s="142"/>
      <c r="S6" s="142"/>
      <c r="T6" s="142"/>
      <c r="U6" s="142"/>
      <c r="V6" s="142"/>
      <c r="W6" s="142"/>
      <c r="X6" s="142"/>
      <c r="Y6" s="142"/>
      <c r="Z6" s="142"/>
      <c r="AA6" s="142"/>
      <c r="AB6" s="142"/>
    </row>
    <row r="7" ht="40.5" customHeight="1" spans="1:28">
      <c r="A7" s="131"/>
      <c r="B7" s="131"/>
      <c r="C7" s="131"/>
      <c r="D7" s="131"/>
      <c r="E7" s="131"/>
      <c r="F7" s="131"/>
      <c r="G7" s="131"/>
      <c r="H7" s="131"/>
      <c r="I7" s="131"/>
      <c r="J7" s="139" t="s">
        <v>54</v>
      </c>
      <c r="K7" s="139" t="s">
        <v>197</v>
      </c>
      <c r="L7" s="58"/>
      <c r="M7" s="58"/>
      <c r="N7" s="58"/>
      <c r="O7" s="58"/>
      <c r="P7" s="58"/>
      <c r="Q7" s="142"/>
      <c r="R7" s="142"/>
      <c r="S7" s="142"/>
      <c r="T7" s="142"/>
      <c r="U7" s="142"/>
      <c r="V7" s="142"/>
      <c r="W7" s="142"/>
      <c r="X7" s="142"/>
      <c r="Y7" s="142"/>
      <c r="Z7" s="142"/>
      <c r="AA7" s="142"/>
      <c r="AB7" s="142"/>
    </row>
    <row r="8" ht="15" customHeight="1" spans="1:28">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c r="X8" s="132">
        <v>24</v>
      </c>
      <c r="Y8" s="132">
        <v>25</v>
      </c>
      <c r="Z8" s="132">
        <v>26</v>
      </c>
      <c r="AA8" s="132">
        <v>27</v>
      </c>
      <c r="AB8" s="132">
        <v>28</v>
      </c>
    </row>
    <row r="9" ht="15" customHeight="1" spans="1:28">
      <c r="A9" s="126" t="s">
        <v>198</v>
      </c>
      <c r="B9" s="133"/>
      <c r="C9" s="134" t="s">
        <v>199</v>
      </c>
      <c r="D9" s="133" t="s">
        <v>200</v>
      </c>
      <c r="E9" s="126">
        <v>2150805</v>
      </c>
      <c r="F9" s="126" t="s">
        <v>201</v>
      </c>
      <c r="G9" s="126" t="s">
        <v>202</v>
      </c>
      <c r="H9" s="126" t="s">
        <v>203</v>
      </c>
      <c r="I9" s="133"/>
      <c r="J9" s="133">
        <f>L9</f>
        <v>51000</v>
      </c>
      <c r="K9" s="133">
        <f>L9</f>
        <v>51000</v>
      </c>
      <c r="L9" s="140">
        <v>51000</v>
      </c>
      <c r="M9" s="133"/>
      <c r="N9" s="133"/>
      <c r="O9" s="133"/>
      <c r="P9" s="133"/>
      <c r="Q9" s="133"/>
      <c r="R9" s="133"/>
      <c r="S9" s="133"/>
      <c r="T9" s="133"/>
      <c r="U9" s="133"/>
      <c r="V9" s="133"/>
      <c r="W9" s="133"/>
      <c r="X9" s="133"/>
      <c r="Y9" s="133"/>
      <c r="Z9" s="133"/>
      <c r="AA9" s="133"/>
      <c r="AB9" s="133"/>
    </row>
    <row r="10" ht="15" customHeight="1" spans="1:28">
      <c r="A10" s="126" t="s">
        <v>198</v>
      </c>
      <c r="B10" s="133"/>
      <c r="C10" s="134" t="s">
        <v>204</v>
      </c>
      <c r="D10" s="133" t="s">
        <v>200</v>
      </c>
      <c r="E10" s="126" t="s">
        <v>123</v>
      </c>
      <c r="F10" s="126" t="s">
        <v>205</v>
      </c>
      <c r="G10" s="126" t="s">
        <v>202</v>
      </c>
      <c r="H10" s="126" t="s">
        <v>203</v>
      </c>
      <c r="I10" s="133"/>
      <c r="J10" s="133">
        <f t="shared" ref="J10:J18" si="0">L10</f>
        <v>5000</v>
      </c>
      <c r="K10" s="133">
        <f t="shared" ref="K10:K18" si="1">L10</f>
        <v>5000</v>
      </c>
      <c r="L10" s="140">
        <v>5000</v>
      </c>
      <c r="M10" s="133"/>
      <c r="N10" s="133"/>
      <c r="O10" s="133"/>
      <c r="P10" s="133"/>
      <c r="Q10" s="133"/>
      <c r="R10" s="133"/>
      <c r="S10" s="133"/>
      <c r="T10" s="133"/>
      <c r="U10" s="133"/>
      <c r="V10" s="133"/>
      <c r="W10" s="133"/>
      <c r="X10" s="133"/>
      <c r="Y10" s="133"/>
      <c r="Z10" s="133"/>
      <c r="AA10" s="133"/>
      <c r="AB10" s="133"/>
    </row>
    <row r="11" ht="15" customHeight="1" spans="1:28">
      <c r="A11" s="126" t="s">
        <v>198</v>
      </c>
      <c r="B11" s="133"/>
      <c r="C11" s="134" t="s">
        <v>206</v>
      </c>
      <c r="D11" s="133" t="s">
        <v>200</v>
      </c>
      <c r="E11" s="126" t="s">
        <v>129</v>
      </c>
      <c r="F11" s="126" t="s">
        <v>207</v>
      </c>
      <c r="G11" s="126" t="s">
        <v>208</v>
      </c>
      <c r="H11" s="126" t="s">
        <v>209</v>
      </c>
      <c r="I11" s="133"/>
      <c r="J11" s="133">
        <f t="shared" si="0"/>
        <v>270</v>
      </c>
      <c r="K11" s="133">
        <f t="shared" si="1"/>
        <v>270</v>
      </c>
      <c r="L11" s="140">
        <v>270</v>
      </c>
      <c r="M11" s="133"/>
      <c r="N11" s="133"/>
      <c r="O11" s="133"/>
      <c r="P11" s="133"/>
      <c r="Q11" s="133"/>
      <c r="R11" s="133"/>
      <c r="S11" s="133"/>
      <c r="T11" s="133"/>
      <c r="U11" s="133"/>
      <c r="V11" s="133"/>
      <c r="W11" s="133"/>
      <c r="X11" s="133"/>
      <c r="Y11" s="133"/>
      <c r="Z11" s="133"/>
      <c r="AA11" s="133"/>
      <c r="AB11" s="133"/>
    </row>
    <row r="12" ht="15" customHeight="1" spans="1:28">
      <c r="A12" s="126" t="s">
        <v>198</v>
      </c>
      <c r="B12" s="133"/>
      <c r="C12" s="134" t="s">
        <v>210</v>
      </c>
      <c r="D12" s="133" t="s">
        <v>200</v>
      </c>
      <c r="E12" s="126" t="s">
        <v>125</v>
      </c>
      <c r="F12" s="126" t="s">
        <v>211</v>
      </c>
      <c r="G12" s="126" t="s">
        <v>212</v>
      </c>
      <c r="H12" s="126" t="s">
        <v>213</v>
      </c>
      <c r="I12" s="133"/>
      <c r="J12" s="133">
        <f t="shared" si="0"/>
        <v>780</v>
      </c>
      <c r="K12" s="133">
        <f t="shared" si="1"/>
        <v>780</v>
      </c>
      <c r="L12" s="140">
        <v>780</v>
      </c>
      <c r="M12" s="133"/>
      <c r="N12" s="133"/>
      <c r="O12" s="133"/>
      <c r="P12" s="133"/>
      <c r="Q12" s="133"/>
      <c r="R12" s="133"/>
      <c r="S12" s="133"/>
      <c r="T12" s="133"/>
      <c r="U12" s="133"/>
      <c r="V12" s="133"/>
      <c r="W12" s="133"/>
      <c r="X12" s="133"/>
      <c r="Y12" s="133"/>
      <c r="Z12" s="133"/>
      <c r="AA12" s="133"/>
      <c r="AB12" s="133"/>
    </row>
    <row r="13" ht="15" customHeight="1" spans="1:28">
      <c r="A13" s="126" t="s">
        <v>198</v>
      </c>
      <c r="B13" s="133"/>
      <c r="C13" s="134" t="s">
        <v>214</v>
      </c>
      <c r="D13" s="133" t="s">
        <v>200</v>
      </c>
      <c r="E13" s="126" t="s">
        <v>123</v>
      </c>
      <c r="F13" s="126" t="s">
        <v>205</v>
      </c>
      <c r="G13" s="126" t="s">
        <v>212</v>
      </c>
      <c r="H13" s="126" t="s">
        <v>213</v>
      </c>
      <c r="I13" s="133"/>
      <c r="J13" s="133">
        <f t="shared" si="0"/>
        <v>100</v>
      </c>
      <c r="K13" s="133">
        <f t="shared" si="1"/>
        <v>100</v>
      </c>
      <c r="L13" s="140">
        <v>100</v>
      </c>
      <c r="M13" s="133"/>
      <c r="N13" s="133"/>
      <c r="O13" s="133"/>
      <c r="P13" s="133"/>
      <c r="Q13" s="133"/>
      <c r="R13" s="133"/>
      <c r="S13" s="133"/>
      <c r="T13" s="133"/>
      <c r="U13" s="133"/>
      <c r="V13" s="133"/>
      <c r="W13" s="133"/>
      <c r="X13" s="133"/>
      <c r="Y13" s="133"/>
      <c r="Z13" s="133"/>
      <c r="AA13" s="133"/>
      <c r="AB13" s="133"/>
    </row>
    <row r="14" ht="15" customHeight="1" spans="1:28">
      <c r="A14" s="126" t="s">
        <v>198</v>
      </c>
      <c r="B14" s="133"/>
      <c r="C14" s="134" t="s">
        <v>215</v>
      </c>
      <c r="D14" s="133" t="s">
        <v>200</v>
      </c>
      <c r="E14" s="126" t="s">
        <v>129</v>
      </c>
      <c r="F14" s="126" t="s">
        <v>207</v>
      </c>
      <c r="G14" s="126" t="s">
        <v>212</v>
      </c>
      <c r="H14" s="126" t="s">
        <v>213</v>
      </c>
      <c r="I14" s="133"/>
      <c r="J14" s="133">
        <f t="shared" si="0"/>
        <v>260</v>
      </c>
      <c r="K14" s="133">
        <f t="shared" si="1"/>
        <v>260</v>
      </c>
      <c r="L14" s="140">
        <v>260</v>
      </c>
      <c r="M14" s="133"/>
      <c r="N14" s="133"/>
      <c r="O14" s="133"/>
      <c r="P14" s="133"/>
      <c r="Q14" s="133"/>
      <c r="R14" s="133"/>
      <c r="S14" s="133"/>
      <c r="T14" s="133"/>
      <c r="U14" s="133"/>
      <c r="V14" s="133"/>
      <c r="W14" s="133"/>
      <c r="X14" s="133"/>
      <c r="Y14" s="133"/>
      <c r="Z14" s="133"/>
      <c r="AA14" s="133"/>
      <c r="AB14" s="133"/>
    </row>
    <row r="15" ht="15" customHeight="1" spans="1:28">
      <c r="A15" s="126" t="s">
        <v>198</v>
      </c>
      <c r="B15" s="133"/>
      <c r="C15" s="134" t="s">
        <v>216</v>
      </c>
      <c r="D15" s="133" t="s">
        <v>200</v>
      </c>
      <c r="E15" s="126" t="s">
        <v>123</v>
      </c>
      <c r="F15" s="126" t="s">
        <v>205</v>
      </c>
      <c r="G15" s="126" t="s">
        <v>208</v>
      </c>
      <c r="H15" s="126" t="s">
        <v>209</v>
      </c>
      <c r="I15" s="133"/>
      <c r="J15" s="133">
        <f t="shared" si="0"/>
        <v>20</v>
      </c>
      <c r="K15" s="133">
        <f t="shared" si="1"/>
        <v>20</v>
      </c>
      <c r="L15" s="140">
        <v>20</v>
      </c>
      <c r="M15" s="133"/>
      <c r="N15" s="133"/>
      <c r="O15" s="133"/>
      <c r="P15" s="133"/>
      <c r="Q15" s="133"/>
      <c r="R15" s="133"/>
      <c r="S15" s="133"/>
      <c r="T15" s="133"/>
      <c r="U15" s="133"/>
      <c r="V15" s="133"/>
      <c r="W15" s="133"/>
      <c r="X15" s="133"/>
      <c r="Y15" s="133"/>
      <c r="Z15" s="133"/>
      <c r="AA15" s="133"/>
      <c r="AB15" s="133"/>
    </row>
    <row r="16" ht="15" customHeight="1" spans="1:28">
      <c r="A16" s="126" t="s">
        <v>217</v>
      </c>
      <c r="B16" s="133"/>
      <c r="C16" s="134" t="s">
        <v>218</v>
      </c>
      <c r="D16" s="133" t="s">
        <v>200</v>
      </c>
      <c r="E16" s="126" t="s">
        <v>135</v>
      </c>
      <c r="F16" s="126" t="s">
        <v>205</v>
      </c>
      <c r="G16" s="126" t="s">
        <v>208</v>
      </c>
      <c r="H16" s="126" t="s">
        <v>209</v>
      </c>
      <c r="I16" s="133"/>
      <c r="J16" s="133">
        <f t="shared" si="0"/>
        <v>100</v>
      </c>
      <c r="K16" s="133">
        <f t="shared" si="1"/>
        <v>100</v>
      </c>
      <c r="L16" s="140">
        <v>100</v>
      </c>
      <c r="M16" s="133"/>
      <c r="N16" s="133"/>
      <c r="O16" s="133"/>
      <c r="P16" s="133"/>
      <c r="Q16" s="133"/>
      <c r="R16" s="133"/>
      <c r="S16" s="133"/>
      <c r="T16" s="133"/>
      <c r="U16" s="133"/>
      <c r="V16" s="133"/>
      <c r="W16" s="133"/>
      <c r="X16" s="133"/>
      <c r="Y16" s="133"/>
      <c r="Z16" s="133"/>
      <c r="AA16" s="133"/>
      <c r="AB16" s="133"/>
    </row>
    <row r="17" ht="15" customHeight="1" spans="1:28">
      <c r="A17" s="126" t="s">
        <v>217</v>
      </c>
      <c r="B17" s="133"/>
      <c r="C17" s="134" t="s">
        <v>219</v>
      </c>
      <c r="D17" s="133" t="s">
        <v>200</v>
      </c>
      <c r="E17" s="126" t="s">
        <v>123</v>
      </c>
      <c r="F17" s="126" t="s">
        <v>205</v>
      </c>
      <c r="G17" s="126" t="s">
        <v>212</v>
      </c>
      <c r="H17" s="126" t="s">
        <v>213</v>
      </c>
      <c r="I17" s="133"/>
      <c r="J17" s="133">
        <f t="shared" si="0"/>
        <v>50</v>
      </c>
      <c r="K17" s="133">
        <f t="shared" si="1"/>
        <v>50</v>
      </c>
      <c r="L17" s="140">
        <v>50</v>
      </c>
      <c r="M17" s="133"/>
      <c r="N17" s="133"/>
      <c r="O17" s="133"/>
      <c r="P17" s="133"/>
      <c r="Q17" s="133"/>
      <c r="R17" s="133"/>
      <c r="S17" s="133"/>
      <c r="T17" s="133"/>
      <c r="U17" s="133"/>
      <c r="V17" s="133"/>
      <c r="W17" s="133"/>
      <c r="X17" s="133"/>
      <c r="Y17" s="133"/>
      <c r="Z17" s="133"/>
      <c r="AA17" s="133"/>
      <c r="AB17" s="133"/>
    </row>
    <row r="18" ht="15" customHeight="1" spans="1:28">
      <c r="A18" s="126" t="s">
        <v>198</v>
      </c>
      <c r="B18" s="133"/>
      <c r="C18" s="134" t="s">
        <v>220</v>
      </c>
      <c r="D18" s="133" t="s">
        <v>200</v>
      </c>
      <c r="E18" s="126" t="s">
        <v>123</v>
      </c>
      <c r="F18" s="126" t="s">
        <v>205</v>
      </c>
      <c r="G18" s="126" t="s">
        <v>212</v>
      </c>
      <c r="H18" s="126" t="s">
        <v>213</v>
      </c>
      <c r="I18" s="133"/>
      <c r="J18" s="133">
        <f t="shared" si="0"/>
        <v>10</v>
      </c>
      <c r="K18" s="133">
        <f t="shared" si="1"/>
        <v>10</v>
      </c>
      <c r="L18" s="140">
        <v>10</v>
      </c>
      <c r="M18" s="133"/>
      <c r="N18" s="133"/>
      <c r="O18" s="133"/>
      <c r="P18" s="133"/>
      <c r="Q18" s="133"/>
      <c r="R18" s="133"/>
      <c r="S18" s="133"/>
      <c r="T18" s="133"/>
      <c r="U18" s="133"/>
      <c r="V18" s="133"/>
      <c r="W18" s="133"/>
      <c r="X18" s="133"/>
      <c r="Y18" s="133"/>
      <c r="Z18" s="133"/>
      <c r="AA18" s="133"/>
      <c r="AB18" s="133"/>
    </row>
    <row r="19" ht="18.75" customHeight="1" spans="1:28">
      <c r="A19" s="135" t="s">
        <v>76</v>
      </c>
      <c r="B19" s="136"/>
      <c r="C19" s="137"/>
      <c r="D19" s="137"/>
      <c r="E19" s="137"/>
      <c r="F19" s="137"/>
      <c r="G19" s="137"/>
      <c r="H19" s="138"/>
      <c r="I19" s="141" t="s">
        <v>43</v>
      </c>
      <c r="J19" s="141">
        <f>J18+J17+J16+J15+J14+J13+J12+J11+J10+J9</f>
        <v>57590</v>
      </c>
      <c r="K19" s="141">
        <f>K18+K17+K16+K15+K14+K13+K12+K11+K10+K9</f>
        <v>57590</v>
      </c>
      <c r="L19" s="141">
        <f>L18+L17+L16+L15+L14+L13+L12+L11+L10+L9</f>
        <v>57590</v>
      </c>
      <c r="M19" s="141" t="s">
        <v>43</v>
      </c>
      <c r="N19" s="141" t="s">
        <v>43</v>
      </c>
      <c r="O19" s="141" t="s">
        <v>43</v>
      </c>
      <c r="P19" s="141" t="s">
        <v>43</v>
      </c>
      <c r="Q19" s="141" t="s">
        <v>43</v>
      </c>
      <c r="R19" s="141" t="s">
        <v>43</v>
      </c>
      <c r="S19" s="141" t="s">
        <v>43</v>
      </c>
      <c r="T19" s="141"/>
      <c r="U19" s="141"/>
      <c r="V19" s="141" t="s">
        <v>43</v>
      </c>
      <c r="W19" s="141" t="s">
        <v>43</v>
      </c>
      <c r="X19" s="141" t="s">
        <v>43</v>
      </c>
      <c r="Y19" s="141" t="s">
        <v>43</v>
      </c>
      <c r="Z19" s="141"/>
      <c r="AA19" s="141" t="s">
        <v>43</v>
      </c>
      <c r="AB19" s="141" t="s">
        <v>43</v>
      </c>
    </row>
  </sheetData>
  <mergeCells count="34">
    <mergeCell ref="A2:AB2"/>
    <mergeCell ref="A3:H3"/>
    <mergeCell ref="J4:R4"/>
    <mergeCell ref="S4:U4"/>
    <mergeCell ref="W4:AB4"/>
    <mergeCell ref="J5:P5"/>
    <mergeCell ref="J6:K6"/>
    <mergeCell ref="A19:H1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93700787401575" right="0.393700787401575" top="0.511811023622047" bottom="0.511811023622047" header="0.31496062992126" footer="0.31496062992126"/>
  <pageSetup paperSize="9" scale="41"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SheetLayoutView="60" workbookViewId="0">
      <selection activeCell="A2" sqref="A2:J2"/>
    </sheetView>
  </sheetViews>
  <sheetFormatPr defaultColWidth="8.88571428571429" defaultRowHeight="12"/>
  <cols>
    <col min="1" max="1" width="34.2857142857143" style="15" customWidth="1"/>
    <col min="2" max="2" width="29" style="15" customWidth="1"/>
    <col min="3" max="5" width="23.5714285714286" style="15" customWidth="1"/>
    <col min="6" max="6" width="11.2857142857143" style="16" customWidth="1"/>
    <col min="7" max="7" width="25.1333333333333" style="15" customWidth="1"/>
    <col min="8" max="8" width="15.5714285714286" style="16" customWidth="1"/>
    <col min="9" max="9" width="13.4285714285714" style="16" customWidth="1"/>
    <col min="10" max="10" width="18.847619047619" style="15" customWidth="1"/>
    <col min="11" max="11" width="9.13333333333333" style="16" customWidth="1"/>
    <col min="12" max="16384" width="9.13333333333333" style="16"/>
  </cols>
  <sheetData>
    <row r="1" customHeight="1" spans="10:10">
      <c r="J1" s="28"/>
    </row>
    <row r="2" s="118" customFormat="1" ht="36" customHeight="1" spans="1:10">
      <c r="A2" s="17" t="s">
        <v>221</v>
      </c>
      <c r="B2" s="17"/>
      <c r="C2" s="17"/>
      <c r="D2" s="17"/>
      <c r="E2" s="17"/>
      <c r="F2" s="18"/>
      <c r="G2" s="17"/>
      <c r="H2" s="18"/>
      <c r="I2" s="18"/>
      <c r="J2" s="17"/>
    </row>
    <row r="3" s="14" customFormat="1" ht="24" customHeight="1" spans="1:10">
      <c r="A3" s="19" t="s">
        <v>1</v>
      </c>
      <c r="B3" s="20"/>
      <c r="C3" s="20"/>
      <c r="D3" s="20"/>
      <c r="E3" s="20"/>
      <c r="G3" s="20"/>
      <c r="J3" s="20"/>
    </row>
    <row r="4" ht="13.5" spans="1:10">
      <c r="A4" s="119" t="s">
        <v>149</v>
      </c>
      <c r="B4" s="119" t="s">
        <v>222</v>
      </c>
      <c r="C4" s="119" t="s">
        <v>223</v>
      </c>
      <c r="D4" s="119" t="s">
        <v>224</v>
      </c>
      <c r="E4" s="119" t="s">
        <v>225</v>
      </c>
      <c r="F4" s="22" t="s">
        <v>226</v>
      </c>
      <c r="G4" s="119" t="s">
        <v>227</v>
      </c>
      <c r="H4" s="22" t="s">
        <v>228</v>
      </c>
      <c r="I4" s="22" t="s">
        <v>229</v>
      </c>
      <c r="J4" s="119" t="s">
        <v>230</v>
      </c>
    </row>
    <row r="5" spans="1:10">
      <c r="A5" s="120">
        <v>1</v>
      </c>
      <c r="B5" s="120">
        <v>2</v>
      </c>
      <c r="C5" s="120">
        <v>3</v>
      </c>
      <c r="D5" s="120">
        <v>4</v>
      </c>
      <c r="E5" s="120">
        <v>5</v>
      </c>
      <c r="F5" s="121">
        <v>6</v>
      </c>
      <c r="G5" s="120">
        <v>7</v>
      </c>
      <c r="H5" s="121">
        <v>8</v>
      </c>
      <c r="I5" s="121">
        <v>9</v>
      </c>
      <c r="J5" s="120">
        <v>10</v>
      </c>
    </row>
    <row r="6" spans="1:10">
      <c r="A6" s="122" t="s">
        <v>200</v>
      </c>
      <c r="B6" s="123"/>
      <c r="C6" s="123"/>
      <c r="D6" s="123"/>
      <c r="E6" s="124"/>
      <c r="F6" s="125"/>
      <c r="G6" s="124"/>
      <c r="H6" s="125"/>
      <c r="I6" s="125"/>
      <c r="J6" s="124"/>
    </row>
    <row r="7" spans="1:10">
      <c r="A7" s="122" t="s">
        <v>231</v>
      </c>
      <c r="B7" s="126" t="s">
        <v>43</v>
      </c>
      <c r="C7" s="126" t="s">
        <v>43</v>
      </c>
      <c r="D7" s="126" t="s">
        <v>43</v>
      </c>
      <c r="E7" s="122" t="s">
        <v>43</v>
      </c>
      <c r="F7" s="126" t="s">
        <v>43</v>
      </c>
      <c r="G7" s="122" t="s">
        <v>43</v>
      </c>
      <c r="H7" s="126" t="s">
        <v>43</v>
      </c>
      <c r="I7" s="126" t="s">
        <v>43</v>
      </c>
      <c r="J7" s="122" t="s">
        <v>43</v>
      </c>
    </row>
    <row r="8" ht="22.5" spans="1:10">
      <c r="A8" s="127" t="s">
        <v>232</v>
      </c>
      <c r="B8" s="127" t="s">
        <v>233</v>
      </c>
      <c r="C8" s="126" t="s">
        <v>234</v>
      </c>
      <c r="D8" s="126" t="s">
        <v>235</v>
      </c>
      <c r="E8" s="122" t="s">
        <v>236</v>
      </c>
      <c r="F8" s="126" t="s">
        <v>237</v>
      </c>
      <c r="G8" s="122" t="s">
        <v>238</v>
      </c>
      <c r="H8" s="126" t="s">
        <v>239</v>
      </c>
      <c r="I8" s="126" t="s">
        <v>240</v>
      </c>
      <c r="J8" s="122" t="s">
        <v>236</v>
      </c>
    </row>
    <row r="9" ht="22.5" spans="1:10">
      <c r="A9" s="128"/>
      <c r="B9" s="128"/>
      <c r="C9" s="126" t="s">
        <v>241</v>
      </c>
      <c r="D9" s="126" t="s">
        <v>242</v>
      </c>
      <c r="E9" s="122" t="s">
        <v>236</v>
      </c>
      <c r="F9" s="126" t="s">
        <v>237</v>
      </c>
      <c r="G9" s="122" t="s">
        <v>238</v>
      </c>
      <c r="H9" s="126" t="s">
        <v>239</v>
      </c>
      <c r="I9" s="126" t="s">
        <v>243</v>
      </c>
      <c r="J9" s="122" t="s">
        <v>236</v>
      </c>
    </row>
    <row r="10" ht="22.5" spans="1:10">
      <c r="A10" s="129"/>
      <c r="B10" s="129"/>
      <c r="C10" s="126" t="s">
        <v>244</v>
      </c>
      <c r="D10" s="126" t="s">
        <v>245</v>
      </c>
      <c r="E10" s="122" t="s">
        <v>236</v>
      </c>
      <c r="F10" s="126" t="s">
        <v>237</v>
      </c>
      <c r="G10" s="122" t="s">
        <v>238</v>
      </c>
      <c r="H10" s="126" t="s">
        <v>239</v>
      </c>
      <c r="I10" s="126" t="s">
        <v>240</v>
      </c>
      <c r="J10" s="122" t="s">
        <v>236</v>
      </c>
    </row>
    <row r="11" ht="33.75" spans="1:10">
      <c r="A11" s="127" t="s">
        <v>246</v>
      </c>
      <c r="B11" s="127" t="s">
        <v>247</v>
      </c>
      <c r="C11" s="126" t="s">
        <v>234</v>
      </c>
      <c r="D11" s="126" t="s">
        <v>248</v>
      </c>
      <c r="E11" s="122" t="s">
        <v>247</v>
      </c>
      <c r="F11" s="126" t="s">
        <v>237</v>
      </c>
      <c r="G11" s="122" t="s">
        <v>249</v>
      </c>
      <c r="H11" s="126" t="s">
        <v>239</v>
      </c>
      <c r="I11" s="126" t="s">
        <v>240</v>
      </c>
      <c r="J11" s="122" t="s">
        <v>247</v>
      </c>
    </row>
    <row r="12" ht="33.75" spans="1:10">
      <c r="A12" s="128"/>
      <c r="B12" s="128"/>
      <c r="C12" s="126" t="s">
        <v>241</v>
      </c>
      <c r="D12" s="126" t="s">
        <v>250</v>
      </c>
      <c r="E12" s="122" t="s">
        <v>247</v>
      </c>
      <c r="F12" s="126" t="s">
        <v>237</v>
      </c>
      <c r="G12" s="122" t="s">
        <v>249</v>
      </c>
      <c r="H12" s="126" t="s">
        <v>239</v>
      </c>
      <c r="I12" s="126" t="s">
        <v>240</v>
      </c>
      <c r="J12" s="122" t="s">
        <v>247</v>
      </c>
    </row>
    <row r="13" ht="33.75" spans="1:10">
      <c r="A13" s="129"/>
      <c r="B13" s="129"/>
      <c r="C13" s="126" t="s">
        <v>244</v>
      </c>
      <c r="D13" s="126" t="s">
        <v>245</v>
      </c>
      <c r="E13" s="122" t="s">
        <v>247</v>
      </c>
      <c r="F13" s="126" t="s">
        <v>237</v>
      </c>
      <c r="G13" s="122" t="s">
        <v>249</v>
      </c>
      <c r="H13" s="126" t="s">
        <v>239</v>
      </c>
      <c r="I13" s="126" t="s">
        <v>240</v>
      </c>
      <c r="J13" s="122" t="s">
        <v>247</v>
      </c>
    </row>
    <row r="14" ht="56.25" spans="1:10">
      <c r="A14" s="127" t="s">
        <v>251</v>
      </c>
      <c r="B14" s="127" t="s">
        <v>252</v>
      </c>
      <c r="C14" s="126" t="s">
        <v>234</v>
      </c>
      <c r="D14" s="126" t="s">
        <v>253</v>
      </c>
      <c r="E14" s="122" t="s">
        <v>252</v>
      </c>
      <c r="F14" s="126" t="s">
        <v>237</v>
      </c>
      <c r="G14" s="122" t="s">
        <v>249</v>
      </c>
      <c r="H14" s="126" t="s">
        <v>239</v>
      </c>
      <c r="I14" s="126" t="s">
        <v>240</v>
      </c>
      <c r="J14" s="122" t="s">
        <v>252</v>
      </c>
    </row>
    <row r="15" ht="56.25" spans="1:10">
      <c r="A15" s="128"/>
      <c r="B15" s="128"/>
      <c r="C15" s="126" t="s">
        <v>241</v>
      </c>
      <c r="D15" s="126" t="s">
        <v>242</v>
      </c>
      <c r="E15" s="122" t="s">
        <v>252</v>
      </c>
      <c r="F15" s="126" t="s">
        <v>237</v>
      </c>
      <c r="G15" s="122" t="s">
        <v>249</v>
      </c>
      <c r="H15" s="126" t="s">
        <v>239</v>
      </c>
      <c r="I15" s="126" t="s">
        <v>240</v>
      </c>
      <c r="J15" s="122" t="s">
        <v>252</v>
      </c>
    </row>
    <row r="16" ht="56.25" spans="1:10">
      <c r="A16" s="129"/>
      <c r="B16" s="129"/>
      <c r="C16" s="126" t="s">
        <v>244</v>
      </c>
      <c r="D16" s="126" t="s">
        <v>245</v>
      </c>
      <c r="E16" s="122" t="s">
        <v>252</v>
      </c>
      <c r="F16" s="126" t="s">
        <v>237</v>
      </c>
      <c r="G16" s="122" t="s">
        <v>249</v>
      </c>
      <c r="H16" s="126" t="s">
        <v>239</v>
      </c>
      <c r="I16" s="126" t="s">
        <v>240</v>
      </c>
      <c r="J16" s="122" t="s">
        <v>252</v>
      </c>
    </row>
    <row r="17" ht="33.75" spans="1:10">
      <c r="A17" s="127" t="s">
        <v>254</v>
      </c>
      <c r="B17" s="127" t="s">
        <v>255</v>
      </c>
      <c r="C17" s="126" t="s">
        <v>234</v>
      </c>
      <c r="D17" s="126" t="s">
        <v>248</v>
      </c>
      <c r="E17" s="122" t="s">
        <v>256</v>
      </c>
      <c r="F17" s="126" t="s">
        <v>237</v>
      </c>
      <c r="G17" s="122" t="s">
        <v>249</v>
      </c>
      <c r="H17" s="126" t="s">
        <v>239</v>
      </c>
      <c r="I17" s="126" t="s">
        <v>240</v>
      </c>
      <c r="J17" s="122" t="s">
        <v>256</v>
      </c>
    </row>
    <row r="18" ht="33.75" spans="1:10">
      <c r="A18" s="128"/>
      <c r="B18" s="128"/>
      <c r="C18" s="126" t="s">
        <v>241</v>
      </c>
      <c r="D18" s="126" t="s">
        <v>250</v>
      </c>
      <c r="E18" s="122" t="s">
        <v>257</v>
      </c>
      <c r="F18" s="126" t="s">
        <v>237</v>
      </c>
      <c r="G18" s="122" t="s">
        <v>257</v>
      </c>
      <c r="H18" s="126" t="s">
        <v>239</v>
      </c>
      <c r="I18" s="126" t="s">
        <v>240</v>
      </c>
      <c r="J18" s="122" t="s">
        <v>257</v>
      </c>
    </row>
    <row r="19" ht="33.75" spans="1:10">
      <c r="A19" s="129"/>
      <c r="B19" s="129"/>
      <c r="C19" s="126" t="s">
        <v>244</v>
      </c>
      <c r="D19" s="126" t="s">
        <v>245</v>
      </c>
      <c r="E19" s="122" t="s">
        <v>257</v>
      </c>
      <c r="F19" s="126" t="s">
        <v>237</v>
      </c>
      <c r="G19" s="122" t="s">
        <v>257</v>
      </c>
      <c r="H19" s="126" t="s">
        <v>239</v>
      </c>
      <c r="I19" s="126" t="s">
        <v>240</v>
      </c>
      <c r="J19" s="122" t="s">
        <v>257</v>
      </c>
    </row>
    <row r="20" ht="33.75" spans="1:10">
      <c r="A20" s="127" t="s">
        <v>258</v>
      </c>
      <c r="B20" s="127" t="s">
        <v>259</v>
      </c>
      <c r="C20" s="126" t="s">
        <v>234</v>
      </c>
      <c r="D20" s="126" t="s">
        <v>248</v>
      </c>
      <c r="E20" s="122" t="s">
        <v>259</v>
      </c>
      <c r="F20" s="126" t="s">
        <v>237</v>
      </c>
      <c r="G20" s="122" t="s">
        <v>249</v>
      </c>
      <c r="H20" s="126" t="s">
        <v>239</v>
      </c>
      <c r="I20" s="126" t="s">
        <v>240</v>
      </c>
      <c r="J20" s="122" t="s">
        <v>259</v>
      </c>
    </row>
    <row r="21" ht="33.75" spans="1:10">
      <c r="A21" s="128"/>
      <c r="B21" s="128"/>
      <c r="C21" s="126" t="s">
        <v>241</v>
      </c>
      <c r="D21" s="126" t="s">
        <v>242</v>
      </c>
      <c r="E21" s="122" t="s">
        <v>259</v>
      </c>
      <c r="F21" s="126" t="s">
        <v>237</v>
      </c>
      <c r="G21" s="122" t="s">
        <v>249</v>
      </c>
      <c r="H21" s="126" t="s">
        <v>239</v>
      </c>
      <c r="I21" s="126" t="s">
        <v>240</v>
      </c>
      <c r="J21" s="122" t="s">
        <v>259</v>
      </c>
    </row>
    <row r="22" ht="33.75" spans="1:10">
      <c r="A22" s="129"/>
      <c r="B22" s="129"/>
      <c r="C22" s="126" t="s">
        <v>244</v>
      </c>
      <c r="D22" s="126" t="s">
        <v>245</v>
      </c>
      <c r="E22" s="122" t="s">
        <v>259</v>
      </c>
      <c r="F22" s="126" t="s">
        <v>237</v>
      </c>
      <c r="G22" s="122" t="s">
        <v>249</v>
      </c>
      <c r="H22" s="126" t="s">
        <v>239</v>
      </c>
      <c r="I22" s="126" t="s">
        <v>240</v>
      </c>
      <c r="J22" s="122" t="s">
        <v>259</v>
      </c>
    </row>
    <row r="23" ht="67.5" spans="1:10">
      <c r="A23" s="127" t="s">
        <v>260</v>
      </c>
      <c r="B23" s="127" t="s">
        <v>261</v>
      </c>
      <c r="C23" s="126" t="s">
        <v>234</v>
      </c>
      <c r="D23" s="126" t="s">
        <v>253</v>
      </c>
      <c r="E23" s="122" t="s">
        <v>261</v>
      </c>
      <c r="F23" s="126" t="s">
        <v>237</v>
      </c>
      <c r="G23" s="122" t="s">
        <v>249</v>
      </c>
      <c r="H23" s="126" t="s">
        <v>239</v>
      </c>
      <c r="I23" s="126" t="s">
        <v>240</v>
      </c>
      <c r="J23" s="122" t="s">
        <v>261</v>
      </c>
    </row>
    <row r="24" ht="67.5" spans="1:10">
      <c r="A24" s="128"/>
      <c r="B24" s="128"/>
      <c r="C24" s="126" t="s">
        <v>241</v>
      </c>
      <c r="D24" s="126" t="s">
        <v>242</v>
      </c>
      <c r="E24" s="122" t="s">
        <v>261</v>
      </c>
      <c r="F24" s="126" t="s">
        <v>237</v>
      </c>
      <c r="G24" s="122" t="s">
        <v>249</v>
      </c>
      <c r="H24" s="126" t="s">
        <v>239</v>
      </c>
      <c r="I24" s="126" t="s">
        <v>240</v>
      </c>
      <c r="J24" s="122" t="s">
        <v>261</v>
      </c>
    </row>
    <row r="25" ht="67.5" spans="1:10">
      <c r="A25" s="129"/>
      <c r="B25" s="129"/>
      <c r="C25" s="126" t="s">
        <v>244</v>
      </c>
      <c r="D25" s="126" t="s">
        <v>245</v>
      </c>
      <c r="E25" s="122" t="s">
        <v>261</v>
      </c>
      <c r="F25" s="126" t="s">
        <v>237</v>
      </c>
      <c r="G25" s="122" t="s">
        <v>249</v>
      </c>
      <c r="H25" s="126" t="s">
        <v>239</v>
      </c>
      <c r="I25" s="126" t="s">
        <v>240</v>
      </c>
      <c r="J25" s="122" t="s">
        <v>261</v>
      </c>
    </row>
    <row r="26" ht="45" spans="1:10">
      <c r="A26" s="127" t="s">
        <v>262</v>
      </c>
      <c r="B26" s="127" t="s">
        <v>263</v>
      </c>
      <c r="C26" s="126" t="s">
        <v>234</v>
      </c>
      <c r="D26" s="126" t="s">
        <v>235</v>
      </c>
      <c r="E26" s="122" t="s">
        <v>263</v>
      </c>
      <c r="F26" s="126" t="s">
        <v>237</v>
      </c>
      <c r="G26" s="122" t="s">
        <v>263</v>
      </c>
      <c r="H26" s="126" t="s">
        <v>239</v>
      </c>
      <c r="I26" s="126" t="s">
        <v>240</v>
      </c>
      <c r="J26" s="122" t="s">
        <v>263</v>
      </c>
    </row>
    <row r="27" ht="45" spans="1:10">
      <c r="A27" s="128"/>
      <c r="B27" s="128"/>
      <c r="C27" s="126" t="s">
        <v>241</v>
      </c>
      <c r="D27" s="126" t="s">
        <v>242</v>
      </c>
      <c r="E27" s="122" t="s">
        <v>263</v>
      </c>
      <c r="F27" s="126" t="s">
        <v>237</v>
      </c>
      <c r="G27" s="122" t="s">
        <v>263</v>
      </c>
      <c r="H27" s="126" t="s">
        <v>239</v>
      </c>
      <c r="I27" s="126" t="s">
        <v>240</v>
      </c>
      <c r="J27" s="122" t="s">
        <v>263</v>
      </c>
    </row>
    <row r="28" ht="45" spans="1:10">
      <c r="A28" s="129"/>
      <c r="B28" s="129"/>
      <c r="C28" s="126" t="s">
        <v>244</v>
      </c>
      <c r="D28" s="126" t="s">
        <v>245</v>
      </c>
      <c r="E28" s="122" t="s">
        <v>263</v>
      </c>
      <c r="F28" s="126" t="s">
        <v>237</v>
      </c>
      <c r="G28" s="122" t="s">
        <v>263</v>
      </c>
      <c r="H28" s="126" t="s">
        <v>239</v>
      </c>
      <c r="I28" s="126" t="s">
        <v>240</v>
      </c>
      <c r="J28" s="122" t="s">
        <v>263</v>
      </c>
    </row>
    <row r="29" ht="22.5" spans="1:10">
      <c r="A29" s="127" t="s">
        <v>264</v>
      </c>
      <c r="B29" s="127" t="s">
        <v>265</v>
      </c>
      <c r="C29" s="126" t="s">
        <v>234</v>
      </c>
      <c r="D29" s="126" t="s">
        <v>266</v>
      </c>
      <c r="E29" s="122" t="s">
        <v>265</v>
      </c>
      <c r="F29" s="126" t="s">
        <v>237</v>
      </c>
      <c r="G29" s="122" t="s">
        <v>249</v>
      </c>
      <c r="H29" s="126" t="s">
        <v>239</v>
      </c>
      <c r="I29" s="126" t="s">
        <v>240</v>
      </c>
      <c r="J29" s="122" t="s">
        <v>265</v>
      </c>
    </row>
    <row r="30" ht="22.5" spans="1:10">
      <c r="A30" s="128"/>
      <c r="B30" s="128"/>
      <c r="C30" s="126" t="s">
        <v>241</v>
      </c>
      <c r="D30" s="126" t="s">
        <v>242</v>
      </c>
      <c r="E30" s="122" t="s">
        <v>265</v>
      </c>
      <c r="F30" s="126" t="s">
        <v>237</v>
      </c>
      <c r="G30" s="122" t="s">
        <v>249</v>
      </c>
      <c r="H30" s="126" t="s">
        <v>239</v>
      </c>
      <c r="I30" s="126" t="s">
        <v>240</v>
      </c>
      <c r="J30" s="122" t="s">
        <v>265</v>
      </c>
    </row>
    <row r="31" ht="22.5" spans="1:10">
      <c r="A31" s="129"/>
      <c r="B31" s="129"/>
      <c r="C31" s="126" t="s">
        <v>244</v>
      </c>
      <c r="D31" s="126" t="s">
        <v>245</v>
      </c>
      <c r="E31" s="122" t="s">
        <v>265</v>
      </c>
      <c r="F31" s="126" t="s">
        <v>237</v>
      </c>
      <c r="G31" s="122" t="s">
        <v>249</v>
      </c>
      <c r="H31" s="126" t="s">
        <v>239</v>
      </c>
      <c r="I31" s="126" t="s">
        <v>240</v>
      </c>
      <c r="J31" s="122" t="s">
        <v>265</v>
      </c>
    </row>
    <row r="32" ht="22.5" spans="1:10">
      <c r="A32" s="127" t="s">
        <v>267</v>
      </c>
      <c r="B32" s="127" t="s">
        <v>268</v>
      </c>
      <c r="C32" s="126" t="s">
        <v>234</v>
      </c>
      <c r="D32" s="126" t="s">
        <v>248</v>
      </c>
      <c r="E32" s="122" t="s">
        <v>269</v>
      </c>
      <c r="F32" s="126" t="s">
        <v>237</v>
      </c>
      <c r="G32" s="122" t="s">
        <v>249</v>
      </c>
      <c r="H32" s="126" t="s">
        <v>239</v>
      </c>
      <c r="I32" s="126" t="s">
        <v>240</v>
      </c>
      <c r="J32" s="122" t="s">
        <v>269</v>
      </c>
    </row>
    <row r="33" ht="22.5" spans="1:10">
      <c r="A33" s="128"/>
      <c r="B33" s="128"/>
      <c r="C33" s="126" t="s">
        <v>241</v>
      </c>
      <c r="D33" s="126" t="s">
        <v>242</v>
      </c>
      <c r="E33" s="122" t="s">
        <v>269</v>
      </c>
      <c r="F33" s="126" t="s">
        <v>237</v>
      </c>
      <c r="G33" s="122" t="s">
        <v>249</v>
      </c>
      <c r="H33" s="126" t="s">
        <v>239</v>
      </c>
      <c r="I33" s="126" t="s">
        <v>240</v>
      </c>
      <c r="J33" s="122" t="s">
        <v>269</v>
      </c>
    </row>
    <row r="34" ht="22.5" spans="1:10">
      <c r="A34" s="129"/>
      <c r="B34" s="129"/>
      <c r="C34" s="126" t="s">
        <v>244</v>
      </c>
      <c r="D34" s="126" t="s">
        <v>245</v>
      </c>
      <c r="E34" s="122" t="s">
        <v>269</v>
      </c>
      <c r="F34" s="126" t="s">
        <v>237</v>
      </c>
      <c r="G34" s="122" t="s">
        <v>249</v>
      </c>
      <c r="H34" s="126" t="s">
        <v>239</v>
      </c>
      <c r="I34" s="126" t="s">
        <v>240</v>
      </c>
      <c r="J34" s="122" t="s">
        <v>269</v>
      </c>
    </row>
    <row r="35" ht="22.5" spans="1:10">
      <c r="A35" s="127" t="s">
        <v>270</v>
      </c>
      <c r="B35" s="127" t="s">
        <v>271</v>
      </c>
      <c r="C35" s="126" t="s">
        <v>234</v>
      </c>
      <c r="D35" s="126" t="s">
        <v>253</v>
      </c>
      <c r="E35" s="122" t="s">
        <v>271</v>
      </c>
      <c r="F35" s="126" t="s">
        <v>237</v>
      </c>
      <c r="G35" s="122" t="s">
        <v>271</v>
      </c>
      <c r="H35" s="126" t="s">
        <v>239</v>
      </c>
      <c r="I35" s="126" t="s">
        <v>240</v>
      </c>
      <c r="J35" s="122" t="s">
        <v>271</v>
      </c>
    </row>
    <row r="36" ht="22.5" spans="1:10">
      <c r="A36" s="128"/>
      <c r="B36" s="128"/>
      <c r="C36" s="126" t="s">
        <v>241</v>
      </c>
      <c r="D36" s="126" t="s">
        <v>250</v>
      </c>
      <c r="E36" s="122" t="s">
        <v>271</v>
      </c>
      <c r="F36" s="126" t="s">
        <v>237</v>
      </c>
      <c r="G36" s="122" t="s">
        <v>271</v>
      </c>
      <c r="H36" s="126" t="s">
        <v>239</v>
      </c>
      <c r="I36" s="126" t="s">
        <v>240</v>
      </c>
      <c r="J36" s="122" t="s">
        <v>271</v>
      </c>
    </row>
    <row r="37" ht="22.5" spans="1:10">
      <c r="A37" s="129"/>
      <c r="B37" s="129"/>
      <c r="C37" s="126" t="s">
        <v>244</v>
      </c>
      <c r="D37" s="126" t="s">
        <v>245</v>
      </c>
      <c r="E37" s="122" t="s">
        <v>271</v>
      </c>
      <c r="F37" s="126" t="s">
        <v>237</v>
      </c>
      <c r="G37" s="122" t="s">
        <v>271</v>
      </c>
      <c r="H37" s="126" t="s">
        <v>239</v>
      </c>
      <c r="I37" s="126" t="s">
        <v>240</v>
      </c>
      <c r="J37" s="122" t="s">
        <v>271</v>
      </c>
    </row>
  </sheetData>
  <mergeCells count="22">
    <mergeCell ref="A2:J2"/>
    <mergeCell ref="A3:H3"/>
    <mergeCell ref="A8:A10"/>
    <mergeCell ref="A11:A13"/>
    <mergeCell ref="A14:A16"/>
    <mergeCell ref="A17:A19"/>
    <mergeCell ref="A20:A22"/>
    <mergeCell ref="A23:A25"/>
    <mergeCell ref="A26:A28"/>
    <mergeCell ref="A29:A31"/>
    <mergeCell ref="A32:A34"/>
    <mergeCell ref="A35:A37"/>
    <mergeCell ref="B8:B10"/>
    <mergeCell ref="B11:B13"/>
    <mergeCell ref="B14:B16"/>
    <mergeCell ref="B17:B19"/>
    <mergeCell ref="B20:B22"/>
    <mergeCell ref="B23:B25"/>
    <mergeCell ref="B26:B28"/>
    <mergeCell ref="B29:B31"/>
    <mergeCell ref="B32:B34"/>
    <mergeCell ref="B35:B37"/>
  </mergeCells>
  <printOptions horizontalCentered="1"/>
  <pageMargins left="0.393700787401575" right="0.393700787401575" top="0.511811023622047" bottom="0.511811023622047" header="0.31496062992126" footer="0.31496062992126"/>
  <pageSetup paperSize="9" scale="44"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11" sqref="C11"/>
    </sheetView>
  </sheetViews>
  <sheetFormatPr defaultColWidth="8.88571428571429" defaultRowHeight="12" outlineLevelRow="6"/>
  <cols>
    <col min="1" max="1" width="34.2857142857143" style="15" customWidth="1"/>
    <col min="2" max="2" width="29" style="15" customWidth="1"/>
    <col min="3" max="5" width="23.5714285714286" style="15" customWidth="1"/>
    <col min="6" max="6" width="11.2857142857143" style="16" customWidth="1"/>
    <col min="7" max="7" width="25.1333333333333" style="15" customWidth="1"/>
    <col min="8" max="8" width="15.5714285714286" style="16" customWidth="1"/>
    <col min="9" max="9" width="13.4285714285714" style="16" customWidth="1"/>
    <col min="10" max="10" width="18.847619047619" style="15" customWidth="1"/>
    <col min="11" max="11" width="9.13333333333333" style="16" customWidth="1"/>
    <col min="12" max="16384" width="9.13333333333333" style="16"/>
  </cols>
  <sheetData>
    <row r="1" customHeight="1" spans="10:10">
      <c r="J1" s="28"/>
    </row>
    <row r="2" ht="36" customHeight="1" spans="1:10">
      <c r="A2" s="17" t="s">
        <v>272</v>
      </c>
      <c r="B2" s="17"/>
      <c r="C2" s="17"/>
      <c r="D2" s="17"/>
      <c r="E2" s="17"/>
      <c r="F2" s="18"/>
      <c r="G2" s="17"/>
      <c r="H2" s="18"/>
      <c r="I2" s="18"/>
      <c r="J2" s="17"/>
    </row>
    <row r="3" s="14" customFormat="1" ht="24" customHeight="1" spans="1:10">
      <c r="A3" s="19" t="s">
        <v>1</v>
      </c>
      <c r="B3" s="20"/>
      <c r="C3" s="20"/>
      <c r="D3" s="20"/>
      <c r="E3" s="20"/>
      <c r="G3" s="20"/>
      <c r="J3" s="20"/>
    </row>
    <row r="4" ht="44.25" customHeight="1" spans="1:10">
      <c r="A4" s="21" t="s">
        <v>273</v>
      </c>
      <c r="B4" s="21" t="s">
        <v>222</v>
      </c>
      <c r="C4" s="21" t="s">
        <v>223</v>
      </c>
      <c r="D4" s="21" t="s">
        <v>224</v>
      </c>
      <c r="E4" s="21" t="s">
        <v>225</v>
      </c>
      <c r="F4" s="22" t="s">
        <v>226</v>
      </c>
      <c r="G4" s="21" t="s">
        <v>227</v>
      </c>
      <c r="H4" s="22" t="s">
        <v>228</v>
      </c>
      <c r="I4" s="22" t="s">
        <v>229</v>
      </c>
      <c r="J4" s="21" t="s">
        <v>230</v>
      </c>
    </row>
    <row r="5" ht="14.25" customHeight="1" spans="1:10">
      <c r="A5" s="21">
        <v>1</v>
      </c>
      <c r="B5" s="21">
        <v>2</v>
      </c>
      <c r="C5" s="21">
        <v>3</v>
      </c>
      <c r="D5" s="21">
        <v>4</v>
      </c>
      <c r="E5" s="21">
        <v>5</v>
      </c>
      <c r="F5" s="22">
        <v>6</v>
      </c>
      <c r="G5" s="21">
        <v>7</v>
      </c>
      <c r="H5" s="22">
        <v>8</v>
      </c>
      <c r="I5" s="22">
        <v>9</v>
      </c>
      <c r="J5" s="21">
        <v>10</v>
      </c>
    </row>
    <row r="6" ht="42" customHeight="1" spans="1:10">
      <c r="A6" s="23" t="s">
        <v>43</v>
      </c>
      <c r="B6" s="24"/>
      <c r="C6" s="24"/>
      <c r="D6" s="24"/>
      <c r="E6" s="25"/>
      <c r="F6" s="26"/>
      <c r="G6" s="25"/>
      <c r="H6" s="26"/>
      <c r="I6" s="26"/>
      <c r="J6" s="25"/>
    </row>
    <row r="7" ht="42.75" customHeight="1" spans="1:10">
      <c r="A7" s="27" t="s">
        <v>43</v>
      </c>
      <c r="B7" s="27" t="s">
        <v>43</v>
      </c>
      <c r="C7" s="27" t="s">
        <v>43</v>
      </c>
      <c r="D7" s="27" t="s">
        <v>43</v>
      </c>
      <c r="E7" s="23" t="s">
        <v>43</v>
      </c>
      <c r="F7" s="27" t="s">
        <v>43</v>
      </c>
      <c r="G7" s="23" t="s">
        <v>43</v>
      </c>
      <c r="H7" s="27" t="s">
        <v>43</v>
      </c>
      <c r="I7" s="27" t="s">
        <v>43</v>
      </c>
      <c r="J7" s="23" t="s">
        <v>43</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zoomScaleSheetLayoutView="60" workbookViewId="0">
      <selection activeCell="B23" sqref="B23"/>
    </sheetView>
  </sheetViews>
  <sheetFormatPr defaultColWidth="8.88571428571429" defaultRowHeight="14.25" customHeight="1" outlineLevelRow="7" outlineLevelCol="4"/>
  <cols>
    <col min="1" max="1" width="20.7142857142857" style="101" customWidth="1"/>
    <col min="2" max="2" width="32.1333333333333" style="29" customWidth="1"/>
    <col min="3" max="3" width="27.7142857142857" style="29" customWidth="1"/>
    <col min="4" max="5" width="36.7142857142857" style="29" customWidth="1"/>
    <col min="6" max="6" width="9.13333333333333" style="29" customWidth="1"/>
    <col min="7" max="16384" width="9.13333333333333" style="29"/>
  </cols>
  <sheetData>
    <row r="1" ht="12" customHeight="1" spans="1:5">
      <c r="A1" s="102">
        <v>0</v>
      </c>
      <c r="B1" s="103">
        <v>1</v>
      </c>
      <c r="C1" s="104"/>
      <c r="D1" s="104"/>
      <c r="E1" s="104"/>
    </row>
    <row r="2" ht="36" customHeight="1" spans="1:5">
      <c r="A2" s="105" t="s">
        <v>274</v>
      </c>
      <c r="B2" s="106"/>
      <c r="C2" s="106"/>
      <c r="D2" s="106"/>
      <c r="E2" s="106"/>
    </row>
    <row r="3" s="49" customFormat="1" ht="24" customHeight="1" spans="1:5">
      <c r="A3" s="107" t="s">
        <v>1</v>
      </c>
      <c r="B3" s="108"/>
      <c r="C3" s="109"/>
      <c r="D3" s="109"/>
      <c r="E3" s="109" t="s">
        <v>2</v>
      </c>
    </row>
    <row r="4" ht="19.5" customHeight="1" spans="1:5">
      <c r="A4" s="110" t="s">
        <v>66</v>
      </c>
      <c r="B4" s="38" t="s">
        <v>67</v>
      </c>
      <c r="C4" s="39" t="s">
        <v>275</v>
      </c>
      <c r="D4" s="40"/>
      <c r="E4" s="111"/>
    </row>
    <row r="5" ht="18.75" customHeight="1" spans="1:5">
      <c r="A5" s="112"/>
      <c r="B5" s="42"/>
      <c r="C5" s="38" t="s">
        <v>52</v>
      </c>
      <c r="D5" s="39" t="s">
        <v>68</v>
      </c>
      <c r="E5" s="38" t="s">
        <v>69</v>
      </c>
    </row>
    <row r="6" ht="18.75" customHeight="1" spans="1:5">
      <c r="A6" s="113">
        <v>1</v>
      </c>
      <c r="B6" s="45">
        <v>2</v>
      </c>
      <c r="C6" s="45">
        <v>3</v>
      </c>
      <c r="D6" s="45">
        <v>4</v>
      </c>
      <c r="E6" s="45">
        <v>5</v>
      </c>
    </row>
    <row r="7" ht="18.75" customHeight="1" spans="1:5">
      <c r="A7" s="23" t="s">
        <v>43</v>
      </c>
      <c r="B7" s="23" t="s">
        <v>43</v>
      </c>
      <c r="C7" s="114" t="s">
        <v>43</v>
      </c>
      <c r="D7" s="115" t="s">
        <v>43</v>
      </c>
      <c r="E7" s="115" t="s">
        <v>43</v>
      </c>
    </row>
    <row r="8" ht="18.75" customHeight="1" spans="1:5">
      <c r="A8" s="116" t="s">
        <v>76</v>
      </c>
      <c r="B8" s="117" t="s">
        <v>76</v>
      </c>
      <c r="C8" s="114" t="s">
        <v>43</v>
      </c>
      <c r="D8" s="115" t="s">
        <v>43</v>
      </c>
      <c r="E8" s="115" t="s">
        <v>43</v>
      </c>
    </row>
  </sheetData>
  <mergeCells count="6">
    <mergeCell ref="A2:E2"/>
    <mergeCell ref="A3:C3"/>
    <mergeCell ref="C4:E4"/>
    <mergeCell ref="A8:B8"/>
    <mergeCell ref="A4:A5"/>
    <mergeCell ref="B4:B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
  <sheetViews>
    <sheetView zoomScaleSheetLayoutView="60" workbookViewId="0">
      <selection activeCell="A2" sqref="A2:V2"/>
    </sheetView>
  </sheetViews>
  <sheetFormatPr defaultColWidth="8.88571428571429" defaultRowHeight="14.25" customHeight="1"/>
  <cols>
    <col min="1" max="1" width="39.1333333333333" style="29" customWidth="1"/>
    <col min="2" max="2" width="21.7142857142857" style="29" customWidth="1"/>
    <col min="3" max="3" width="35.2857142857143" style="29" customWidth="1"/>
    <col min="4" max="4" width="7.71428571428571" style="29" customWidth="1"/>
    <col min="5" max="6" width="10.2857142857143" style="29" customWidth="1"/>
    <col min="7" max="7" width="12" style="29" customWidth="1"/>
    <col min="8" max="12" width="10" style="29" customWidth="1"/>
    <col min="13" max="13" width="12.1333333333333" style="29" customWidth="1"/>
    <col min="14" max="15" width="10" style="29" customWidth="1"/>
    <col min="16" max="16" width="9.13333333333333" style="16" customWidth="1"/>
    <col min="17" max="18" width="9.13333333333333" style="29" customWidth="1"/>
    <col min="19" max="20" width="12.7142857142857" style="29" customWidth="1"/>
    <col min="21" max="21" width="9.13333333333333" style="16" customWidth="1"/>
    <col min="22" max="22" width="10.4285714285714" style="29" customWidth="1"/>
    <col min="23" max="23" width="9.13333333333333" style="16" customWidth="1"/>
    <col min="24" max="16384" width="9.13333333333333" style="16"/>
  </cols>
  <sheetData>
    <row r="1" ht="13.5" customHeight="1" spans="1:22">
      <c r="A1" s="30"/>
      <c r="B1" s="30"/>
      <c r="C1" s="30"/>
      <c r="D1" s="30"/>
      <c r="E1" s="30"/>
      <c r="F1" s="30"/>
      <c r="G1" s="30"/>
      <c r="H1" s="30"/>
      <c r="I1" s="30"/>
      <c r="J1" s="30"/>
      <c r="K1" s="30"/>
      <c r="L1" s="30"/>
      <c r="M1" s="30"/>
      <c r="N1" s="30"/>
      <c r="O1" s="30"/>
      <c r="U1" s="28"/>
      <c r="V1" s="99"/>
    </row>
    <row r="2" s="90" customFormat="1" ht="45" customHeight="1" spans="1:22">
      <c r="A2" s="32" t="s">
        <v>276</v>
      </c>
      <c r="B2" s="33"/>
      <c r="C2" s="33"/>
      <c r="D2" s="33"/>
      <c r="E2" s="33"/>
      <c r="F2" s="33"/>
      <c r="G2" s="33"/>
      <c r="H2" s="33"/>
      <c r="I2" s="33"/>
      <c r="J2" s="33"/>
      <c r="K2" s="33"/>
      <c r="L2" s="33"/>
      <c r="M2" s="33"/>
      <c r="N2" s="33"/>
      <c r="O2" s="33"/>
      <c r="P2" s="98"/>
      <c r="Q2" s="33"/>
      <c r="R2" s="33"/>
      <c r="S2" s="33"/>
      <c r="T2" s="33"/>
      <c r="U2" s="98"/>
      <c r="V2" s="33"/>
    </row>
    <row r="3" s="14" customFormat="1" ht="26" customHeight="1" spans="1:22">
      <c r="A3" s="56" t="s">
        <v>1</v>
      </c>
      <c r="B3" s="57"/>
      <c r="C3" s="57"/>
      <c r="D3" s="57"/>
      <c r="E3" s="57"/>
      <c r="F3" s="57"/>
      <c r="G3" s="57"/>
      <c r="H3" s="57"/>
      <c r="I3" s="57"/>
      <c r="J3" s="57"/>
      <c r="K3" s="57"/>
      <c r="L3" s="57"/>
      <c r="M3" s="57"/>
      <c r="N3" s="57"/>
      <c r="O3" s="57"/>
      <c r="Q3" s="49"/>
      <c r="R3" s="49"/>
      <c r="S3" s="49"/>
      <c r="T3" s="49"/>
      <c r="U3" s="100" t="s">
        <v>139</v>
      </c>
      <c r="V3" s="100"/>
    </row>
    <row r="4" ht="15.75" customHeight="1" spans="1:22">
      <c r="A4" s="43" t="s">
        <v>277</v>
      </c>
      <c r="B4" s="59" t="s">
        <v>278</v>
      </c>
      <c r="C4" s="59" t="s">
        <v>279</v>
      </c>
      <c r="D4" s="59" t="s">
        <v>280</v>
      </c>
      <c r="E4" s="59" t="s">
        <v>281</v>
      </c>
      <c r="F4" s="59" t="s">
        <v>282</v>
      </c>
      <c r="G4" s="60" t="s">
        <v>154</v>
      </c>
      <c r="H4" s="60"/>
      <c r="I4" s="60"/>
      <c r="J4" s="60"/>
      <c r="K4" s="60"/>
      <c r="L4" s="60"/>
      <c r="M4" s="60"/>
      <c r="N4" s="60"/>
      <c r="O4" s="60"/>
      <c r="P4" s="77"/>
      <c r="Q4" s="60"/>
      <c r="R4" s="60"/>
      <c r="S4" s="60"/>
      <c r="T4" s="60"/>
      <c r="U4" s="77"/>
      <c r="V4" s="88"/>
    </row>
    <row r="5" ht="17.25" customHeight="1" spans="1:22">
      <c r="A5" s="62"/>
      <c r="B5" s="61"/>
      <c r="C5" s="61"/>
      <c r="D5" s="61"/>
      <c r="E5" s="61"/>
      <c r="F5" s="61"/>
      <c r="G5" s="61" t="s">
        <v>52</v>
      </c>
      <c r="H5" s="78" t="s">
        <v>55</v>
      </c>
      <c r="I5" s="78"/>
      <c r="J5" s="78"/>
      <c r="K5" s="78"/>
      <c r="L5" s="78"/>
      <c r="M5" s="63"/>
      <c r="N5" s="61" t="s">
        <v>283</v>
      </c>
      <c r="O5" s="61" t="s">
        <v>284</v>
      </c>
      <c r="P5" s="89" t="s">
        <v>285</v>
      </c>
      <c r="Q5" s="78" t="s">
        <v>286</v>
      </c>
      <c r="R5" s="78"/>
      <c r="S5" s="78"/>
      <c r="T5" s="78"/>
      <c r="U5" s="79"/>
      <c r="V5" s="63"/>
    </row>
    <row r="6" ht="54" customHeight="1" spans="1:22">
      <c r="A6" s="64"/>
      <c r="B6" s="63"/>
      <c r="C6" s="63"/>
      <c r="D6" s="63"/>
      <c r="E6" s="63"/>
      <c r="F6" s="63"/>
      <c r="G6" s="63"/>
      <c r="H6" s="63" t="s">
        <v>54</v>
      </c>
      <c r="I6" s="63" t="s">
        <v>192</v>
      </c>
      <c r="J6" s="63" t="s">
        <v>193</v>
      </c>
      <c r="K6" s="63" t="s">
        <v>194</v>
      </c>
      <c r="L6" s="63" t="s">
        <v>195</v>
      </c>
      <c r="M6" s="63" t="s">
        <v>196</v>
      </c>
      <c r="N6" s="63"/>
      <c r="O6" s="63"/>
      <c r="P6" s="65"/>
      <c r="Q6" s="63" t="s">
        <v>54</v>
      </c>
      <c r="R6" s="63" t="s">
        <v>59</v>
      </c>
      <c r="S6" s="63" t="s">
        <v>191</v>
      </c>
      <c r="T6" s="63" t="s">
        <v>61</v>
      </c>
      <c r="U6" s="65" t="s">
        <v>62</v>
      </c>
      <c r="V6" s="63" t="s">
        <v>63</v>
      </c>
    </row>
    <row r="7" ht="15" customHeight="1" spans="1:22">
      <c r="A7" s="41">
        <v>1</v>
      </c>
      <c r="B7" s="91">
        <v>2</v>
      </c>
      <c r="C7" s="91">
        <v>3</v>
      </c>
      <c r="D7" s="91">
        <v>4</v>
      </c>
      <c r="E7" s="91">
        <v>5</v>
      </c>
      <c r="F7" s="91">
        <v>6</v>
      </c>
      <c r="G7" s="92">
        <v>7</v>
      </c>
      <c r="H7" s="92">
        <v>8</v>
      </c>
      <c r="I7" s="92">
        <v>9</v>
      </c>
      <c r="J7" s="92">
        <v>10</v>
      </c>
      <c r="K7" s="92">
        <v>11</v>
      </c>
      <c r="L7" s="92">
        <v>12</v>
      </c>
      <c r="M7" s="92">
        <v>13</v>
      </c>
      <c r="N7" s="92">
        <v>14</v>
      </c>
      <c r="O7" s="92">
        <v>15</v>
      </c>
      <c r="P7" s="92">
        <v>16</v>
      </c>
      <c r="Q7" s="92">
        <v>17</v>
      </c>
      <c r="R7" s="92">
        <v>18</v>
      </c>
      <c r="S7" s="92">
        <v>19</v>
      </c>
      <c r="T7" s="92">
        <v>20</v>
      </c>
      <c r="U7" s="92">
        <v>21</v>
      </c>
      <c r="V7" s="92">
        <v>22</v>
      </c>
    </row>
    <row r="8" ht="21" customHeight="1" spans="1:22">
      <c r="A8" s="93" t="s">
        <v>43</v>
      </c>
      <c r="B8" s="94"/>
      <c r="C8" s="94"/>
      <c r="D8" s="94"/>
      <c r="E8" s="95"/>
      <c r="F8" s="66" t="s">
        <v>43</v>
      </c>
      <c r="G8" s="66" t="s">
        <v>43</v>
      </c>
      <c r="H8" s="66" t="s">
        <v>43</v>
      </c>
      <c r="I8" s="66" t="s">
        <v>43</v>
      </c>
      <c r="J8" s="66" t="s">
        <v>43</v>
      </c>
      <c r="K8" s="66" t="s">
        <v>43</v>
      </c>
      <c r="L8" s="66" t="s">
        <v>43</v>
      </c>
      <c r="M8" s="66" t="s">
        <v>43</v>
      </c>
      <c r="N8" s="66" t="s">
        <v>43</v>
      </c>
      <c r="O8" s="66" t="s">
        <v>43</v>
      </c>
      <c r="P8" s="66" t="s">
        <v>43</v>
      </c>
      <c r="Q8" s="66" t="s">
        <v>43</v>
      </c>
      <c r="R8" s="66" t="s">
        <v>43</v>
      </c>
      <c r="S8" s="66" t="s">
        <v>43</v>
      </c>
      <c r="T8" s="66"/>
      <c r="U8" s="66" t="s">
        <v>43</v>
      </c>
      <c r="V8" s="66" t="s">
        <v>43</v>
      </c>
    </row>
    <row r="9" ht="21" customHeight="1" spans="1:22">
      <c r="A9" s="93" t="s">
        <v>43</v>
      </c>
      <c r="B9" s="94" t="s">
        <v>43</v>
      </c>
      <c r="C9" s="94" t="s">
        <v>43</v>
      </c>
      <c r="D9" s="94" t="s">
        <v>43</v>
      </c>
      <c r="E9" s="95" t="s">
        <v>43</v>
      </c>
      <c r="F9" s="95" t="s">
        <v>43</v>
      </c>
      <c r="G9" s="95" t="s">
        <v>43</v>
      </c>
      <c r="H9" s="95" t="s">
        <v>43</v>
      </c>
      <c r="I9" s="95" t="s">
        <v>43</v>
      </c>
      <c r="J9" s="95" t="s">
        <v>43</v>
      </c>
      <c r="K9" s="95" t="s">
        <v>43</v>
      </c>
      <c r="L9" s="95" t="s">
        <v>43</v>
      </c>
      <c r="M9" s="95" t="s">
        <v>43</v>
      </c>
      <c r="N9" s="95" t="s">
        <v>43</v>
      </c>
      <c r="O9" s="95" t="s">
        <v>43</v>
      </c>
      <c r="P9" s="66" t="s">
        <v>43</v>
      </c>
      <c r="Q9" s="95" t="s">
        <v>43</v>
      </c>
      <c r="R9" s="95" t="s">
        <v>43</v>
      </c>
      <c r="S9" s="95" t="s">
        <v>43</v>
      </c>
      <c r="T9" s="95"/>
      <c r="U9" s="66" t="s">
        <v>43</v>
      </c>
      <c r="V9" s="95" t="s">
        <v>43</v>
      </c>
    </row>
    <row r="10" ht="21" customHeight="1" spans="1:22">
      <c r="A10" s="96" t="s">
        <v>76</v>
      </c>
      <c r="B10" s="97"/>
      <c r="C10" s="97"/>
      <c r="D10" s="97"/>
      <c r="E10" s="95"/>
      <c r="F10" s="66" t="s">
        <v>43</v>
      </c>
      <c r="G10" s="66" t="s">
        <v>43</v>
      </c>
      <c r="H10" s="66" t="s">
        <v>43</v>
      </c>
      <c r="I10" s="66" t="s">
        <v>43</v>
      </c>
      <c r="J10" s="66" t="s">
        <v>43</v>
      </c>
      <c r="K10" s="66" t="s">
        <v>43</v>
      </c>
      <c r="L10" s="66" t="s">
        <v>43</v>
      </c>
      <c r="M10" s="66" t="s">
        <v>43</v>
      </c>
      <c r="N10" s="66" t="s">
        <v>43</v>
      </c>
      <c r="O10" s="66" t="s">
        <v>43</v>
      </c>
      <c r="P10" s="66" t="s">
        <v>43</v>
      </c>
      <c r="Q10" s="66" t="s">
        <v>43</v>
      </c>
      <c r="R10" s="66" t="s">
        <v>43</v>
      </c>
      <c r="S10" s="66" t="s">
        <v>43</v>
      </c>
      <c r="T10" s="66"/>
      <c r="U10" s="66" t="s">
        <v>43</v>
      </c>
      <c r="V10" s="66" t="s">
        <v>43</v>
      </c>
    </row>
  </sheetData>
  <mergeCells count="17">
    <mergeCell ref="A2:V2"/>
    <mergeCell ref="A3:F3"/>
    <mergeCell ref="U3:V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
  <sheetViews>
    <sheetView zoomScaleSheetLayoutView="60" workbookViewId="0">
      <selection activeCell="A3" sqref="A3:D3"/>
    </sheetView>
  </sheetViews>
  <sheetFormatPr defaultColWidth="8.71428571428571" defaultRowHeight="14.25" customHeight="1"/>
  <cols>
    <col min="1" max="7" width="9.13333333333333" style="53" customWidth="1"/>
    <col min="8" max="8" width="12" style="29" customWidth="1"/>
    <col min="9" max="13" width="10" style="29" customWidth="1"/>
    <col min="14" max="14" width="10.847619047619" style="16" customWidth="1"/>
    <col min="15" max="15" width="9.13333333333333" style="29" customWidth="1"/>
    <col min="16" max="17" width="10" style="29" customWidth="1"/>
    <col min="18" max="18" width="9.13333333333333" style="16" customWidth="1"/>
    <col min="19" max="20" width="9.13333333333333" style="29" customWidth="1"/>
    <col min="21" max="22" width="12.7142857142857" style="29" customWidth="1"/>
    <col min="23" max="23" width="9.13333333333333" style="16" customWidth="1"/>
    <col min="24" max="24" width="10.4285714285714" style="29" customWidth="1"/>
    <col min="25" max="25" width="9.13333333333333" style="16" customWidth="1"/>
    <col min="26" max="253" width="9.13333333333333" style="16"/>
    <col min="254" max="16384" width="8.71428571428571" style="16"/>
  </cols>
  <sheetData>
    <row r="1" ht="13.5" customHeight="1" spans="1:24">
      <c r="A1" s="30"/>
      <c r="B1" s="30"/>
      <c r="C1" s="30"/>
      <c r="D1" s="30"/>
      <c r="E1" s="30"/>
      <c r="F1" s="30"/>
      <c r="G1" s="30"/>
      <c r="H1" s="54"/>
      <c r="I1" s="54"/>
      <c r="J1" s="54"/>
      <c r="K1" s="54"/>
      <c r="L1" s="54"/>
      <c r="M1" s="54"/>
      <c r="N1" s="75"/>
      <c r="O1" s="54"/>
      <c r="P1" s="54"/>
      <c r="Q1" s="54"/>
      <c r="R1" s="82"/>
      <c r="S1" s="83"/>
      <c r="T1" s="83"/>
      <c r="U1" s="83"/>
      <c r="V1" s="83"/>
      <c r="W1" s="84"/>
      <c r="X1" s="85"/>
    </row>
    <row r="2" s="52" customFormat="1" ht="45" customHeight="1" spans="1:24">
      <c r="A2" s="55" t="s">
        <v>287</v>
      </c>
      <c r="B2" s="55"/>
      <c r="C2" s="55"/>
      <c r="D2" s="55"/>
      <c r="E2" s="55"/>
      <c r="F2" s="55"/>
      <c r="G2" s="55"/>
      <c r="H2" s="55"/>
      <c r="I2" s="55"/>
      <c r="J2" s="55"/>
      <c r="K2" s="55"/>
      <c r="L2" s="55"/>
      <c r="M2" s="55"/>
      <c r="N2" s="55"/>
      <c r="O2" s="55"/>
      <c r="P2" s="55"/>
      <c r="Q2" s="55"/>
      <c r="R2" s="55"/>
      <c r="S2" s="55"/>
      <c r="T2" s="55"/>
      <c r="U2" s="55"/>
      <c r="V2" s="55"/>
      <c r="W2" s="55"/>
      <c r="X2" s="55"/>
    </row>
    <row r="3" s="14" customFormat="1" ht="26.1" customHeight="1" spans="1:24">
      <c r="A3" s="56" t="s">
        <v>1</v>
      </c>
      <c r="B3" s="57"/>
      <c r="C3" s="57"/>
      <c r="D3" s="57"/>
      <c r="E3" s="57"/>
      <c r="F3" s="57"/>
      <c r="G3" s="57"/>
      <c r="H3" s="35"/>
      <c r="I3" s="35"/>
      <c r="J3" s="35"/>
      <c r="K3" s="35"/>
      <c r="L3" s="35"/>
      <c r="M3" s="35"/>
      <c r="N3" s="76"/>
      <c r="O3" s="35"/>
      <c r="P3" s="35"/>
      <c r="Q3" s="35"/>
      <c r="R3" s="86"/>
      <c r="S3" s="37"/>
      <c r="T3" s="37"/>
      <c r="U3" s="37"/>
      <c r="V3" s="37"/>
      <c r="W3" s="87" t="s">
        <v>139</v>
      </c>
      <c r="X3" s="87"/>
    </row>
    <row r="4" ht="15.75" customHeight="1" spans="1:24">
      <c r="A4" s="58" t="s">
        <v>277</v>
      </c>
      <c r="B4" s="59" t="s">
        <v>288</v>
      </c>
      <c r="C4" s="43" t="s">
        <v>289</v>
      </c>
      <c r="D4" s="43" t="s">
        <v>290</v>
      </c>
      <c r="E4" s="43" t="s">
        <v>291</v>
      </c>
      <c r="F4" s="43" t="s">
        <v>292</v>
      </c>
      <c r="G4" s="43" t="s">
        <v>293</v>
      </c>
      <c r="H4" s="60" t="s">
        <v>154</v>
      </c>
      <c r="I4" s="60"/>
      <c r="J4" s="60"/>
      <c r="K4" s="60"/>
      <c r="L4" s="60"/>
      <c r="M4" s="60"/>
      <c r="N4" s="77"/>
      <c r="O4" s="60"/>
      <c r="P4" s="60"/>
      <c r="Q4" s="60"/>
      <c r="R4" s="77"/>
      <c r="S4" s="60"/>
      <c r="T4" s="60"/>
      <c r="U4" s="60"/>
      <c r="V4" s="60"/>
      <c r="W4" s="77"/>
      <c r="X4" s="88"/>
    </row>
    <row r="5" ht="17.25" customHeight="1" spans="1:24">
      <c r="A5" s="58"/>
      <c r="B5" s="61"/>
      <c r="C5" s="62"/>
      <c r="D5" s="62"/>
      <c r="E5" s="62"/>
      <c r="F5" s="62"/>
      <c r="G5" s="62"/>
      <c r="H5" s="61" t="s">
        <v>52</v>
      </c>
      <c r="I5" s="78" t="s">
        <v>55</v>
      </c>
      <c r="J5" s="78"/>
      <c r="K5" s="78"/>
      <c r="L5" s="78"/>
      <c r="M5" s="78"/>
      <c r="N5" s="79"/>
      <c r="O5" s="63"/>
      <c r="P5" s="61" t="s">
        <v>283</v>
      </c>
      <c r="Q5" s="61" t="s">
        <v>284</v>
      </c>
      <c r="R5" s="89" t="s">
        <v>285</v>
      </c>
      <c r="S5" s="78" t="s">
        <v>286</v>
      </c>
      <c r="T5" s="78"/>
      <c r="U5" s="78"/>
      <c r="V5" s="78"/>
      <c r="W5" s="79"/>
      <c r="X5" s="63"/>
    </row>
    <row r="6" ht="54" customHeight="1" spans="1:24">
      <c r="A6" s="58"/>
      <c r="B6" s="61"/>
      <c r="C6" s="62"/>
      <c r="D6" s="62"/>
      <c r="E6" s="62"/>
      <c r="F6" s="62"/>
      <c r="G6" s="62"/>
      <c r="H6" s="63"/>
      <c r="I6" s="63" t="s">
        <v>54</v>
      </c>
      <c r="J6" s="63" t="s">
        <v>192</v>
      </c>
      <c r="K6" s="63" t="s">
        <v>193</v>
      </c>
      <c r="L6" s="63" t="s">
        <v>194</v>
      </c>
      <c r="M6" s="63" t="s">
        <v>195</v>
      </c>
      <c r="N6" s="65" t="s">
        <v>196</v>
      </c>
      <c r="O6" s="63" t="s">
        <v>294</v>
      </c>
      <c r="P6" s="63"/>
      <c r="Q6" s="63"/>
      <c r="R6" s="65"/>
      <c r="S6" s="63" t="s">
        <v>54</v>
      </c>
      <c r="T6" s="63" t="s">
        <v>59</v>
      </c>
      <c r="U6" s="63" t="s">
        <v>191</v>
      </c>
      <c r="V6" s="63" t="s">
        <v>61</v>
      </c>
      <c r="W6" s="65" t="s">
        <v>62</v>
      </c>
      <c r="X6" s="63" t="s">
        <v>63</v>
      </c>
    </row>
    <row r="7" ht="15" customHeight="1" spans="1:24">
      <c r="A7" s="64">
        <v>1</v>
      </c>
      <c r="B7" s="43">
        <v>2</v>
      </c>
      <c r="C7" s="43">
        <v>3</v>
      </c>
      <c r="D7" s="43">
        <v>4</v>
      </c>
      <c r="E7" s="43">
        <v>5</v>
      </c>
      <c r="F7" s="43">
        <v>6</v>
      </c>
      <c r="G7" s="43">
        <v>7</v>
      </c>
      <c r="H7" s="65">
        <v>5</v>
      </c>
      <c r="I7" s="65">
        <v>6</v>
      </c>
      <c r="J7" s="65">
        <v>7</v>
      </c>
      <c r="K7" s="65">
        <v>8</v>
      </c>
      <c r="L7" s="65">
        <v>9</v>
      </c>
      <c r="M7" s="65">
        <v>10</v>
      </c>
      <c r="N7" s="65">
        <v>11</v>
      </c>
      <c r="O7" s="65">
        <v>12</v>
      </c>
      <c r="P7" s="65">
        <v>13</v>
      </c>
      <c r="Q7" s="65">
        <v>14</v>
      </c>
      <c r="R7" s="65">
        <v>15</v>
      </c>
      <c r="S7" s="65">
        <v>16</v>
      </c>
      <c r="T7" s="65">
        <v>17</v>
      </c>
      <c r="U7" s="65">
        <v>18</v>
      </c>
      <c r="V7" s="65">
        <v>19</v>
      </c>
      <c r="W7" s="65">
        <v>20</v>
      </c>
      <c r="X7" s="65">
        <v>21</v>
      </c>
    </row>
    <row r="8" ht="22.5" customHeight="1" spans="1:24">
      <c r="A8" s="45"/>
      <c r="B8" s="45"/>
      <c r="C8" s="45"/>
      <c r="D8" s="45"/>
      <c r="E8" s="45"/>
      <c r="F8" s="45"/>
      <c r="G8" s="45"/>
      <c r="H8" s="66" t="s">
        <v>43</v>
      </c>
      <c r="I8" s="66" t="s">
        <v>43</v>
      </c>
      <c r="J8" s="66" t="s">
        <v>43</v>
      </c>
      <c r="K8" s="66" t="s">
        <v>43</v>
      </c>
      <c r="L8" s="66" t="s">
        <v>43</v>
      </c>
      <c r="M8" s="66" t="s">
        <v>43</v>
      </c>
      <c r="N8" s="66" t="s">
        <v>43</v>
      </c>
      <c r="O8" s="66"/>
      <c r="P8" s="66" t="s">
        <v>43</v>
      </c>
      <c r="Q8" s="66" t="s">
        <v>43</v>
      </c>
      <c r="R8" s="66" t="s">
        <v>43</v>
      </c>
      <c r="S8" s="66" t="s">
        <v>43</v>
      </c>
      <c r="T8" s="66" t="s">
        <v>43</v>
      </c>
      <c r="U8" s="66" t="s">
        <v>43</v>
      </c>
      <c r="V8" s="66"/>
      <c r="W8" s="66" t="s">
        <v>43</v>
      </c>
      <c r="X8" s="66" t="s">
        <v>43</v>
      </c>
    </row>
    <row r="9" ht="22.5" customHeight="1" spans="1:24">
      <c r="A9" s="67"/>
      <c r="B9" s="68"/>
      <c r="C9" s="68"/>
      <c r="D9" s="68"/>
      <c r="E9" s="68"/>
      <c r="F9" s="68"/>
      <c r="G9" s="68"/>
      <c r="H9" s="69" t="s">
        <v>43</v>
      </c>
      <c r="I9" s="69" t="s">
        <v>43</v>
      </c>
      <c r="J9" s="69" t="s">
        <v>43</v>
      </c>
      <c r="K9" s="69" t="s">
        <v>43</v>
      </c>
      <c r="L9" s="69" t="s">
        <v>43</v>
      </c>
      <c r="M9" s="69" t="s">
        <v>43</v>
      </c>
      <c r="N9" s="80" t="s">
        <v>43</v>
      </c>
      <c r="O9" s="69"/>
      <c r="P9" s="69" t="s">
        <v>43</v>
      </c>
      <c r="Q9" s="69" t="s">
        <v>43</v>
      </c>
      <c r="R9" s="80" t="s">
        <v>43</v>
      </c>
      <c r="S9" s="69" t="s">
        <v>43</v>
      </c>
      <c r="T9" s="69" t="s">
        <v>43</v>
      </c>
      <c r="U9" s="69" t="s">
        <v>43</v>
      </c>
      <c r="V9" s="69"/>
      <c r="W9" s="80" t="s">
        <v>43</v>
      </c>
      <c r="X9" s="69" t="s">
        <v>43</v>
      </c>
    </row>
    <row r="10" ht="22.5" customHeight="1" spans="1:24">
      <c r="A10" s="70"/>
      <c r="B10" s="71"/>
      <c r="C10" s="71"/>
      <c r="D10" s="71"/>
      <c r="E10" s="71"/>
      <c r="F10" s="71"/>
      <c r="G10" s="71"/>
      <c r="H10" s="72" t="s">
        <v>43</v>
      </c>
      <c r="I10" s="72" t="s">
        <v>43</v>
      </c>
      <c r="J10" s="72" t="s">
        <v>43</v>
      </c>
      <c r="K10" s="72" t="s">
        <v>43</v>
      </c>
      <c r="L10" s="72" t="s">
        <v>43</v>
      </c>
      <c r="M10" s="72" t="s">
        <v>43</v>
      </c>
      <c r="N10" s="72" t="s">
        <v>43</v>
      </c>
      <c r="O10" s="72"/>
      <c r="P10" s="72" t="s">
        <v>43</v>
      </c>
      <c r="Q10" s="72" t="s">
        <v>43</v>
      </c>
      <c r="R10" s="72" t="s">
        <v>43</v>
      </c>
      <c r="S10" s="72" t="s">
        <v>43</v>
      </c>
      <c r="T10" s="72" t="s">
        <v>43</v>
      </c>
      <c r="U10" s="72" t="s">
        <v>43</v>
      </c>
      <c r="V10" s="72"/>
      <c r="W10" s="72" t="s">
        <v>43</v>
      </c>
      <c r="X10" s="72" t="s">
        <v>43</v>
      </c>
    </row>
    <row r="11" ht="22.5" customHeight="1" spans="1:24">
      <c r="A11" s="73" t="s">
        <v>76</v>
      </c>
      <c r="B11" s="73"/>
      <c r="C11" s="73"/>
      <c r="D11" s="73"/>
      <c r="E11" s="73"/>
      <c r="F11" s="73"/>
      <c r="G11" s="73"/>
      <c r="H11" s="74"/>
      <c r="I11" s="74"/>
      <c r="J11" s="74"/>
      <c r="K11" s="74"/>
      <c r="L11" s="74"/>
      <c r="M11" s="74"/>
      <c r="N11" s="81"/>
      <c r="O11" s="74"/>
      <c r="P11" s="74"/>
      <c r="Q11" s="74"/>
      <c r="R11" s="81"/>
      <c r="S11" s="74"/>
      <c r="T11" s="74"/>
      <c r="U11" s="74"/>
      <c r="V11" s="74"/>
      <c r="W11" s="81"/>
      <c r="X11" s="74"/>
    </row>
  </sheetData>
  <mergeCells count="18">
    <mergeCell ref="A2:X2"/>
    <mergeCell ref="A3:D3"/>
    <mergeCell ref="W3:X3"/>
    <mergeCell ref="H4:X4"/>
    <mergeCell ref="I5:O5"/>
    <mergeCell ref="S5:X5"/>
    <mergeCell ref="A11:G11"/>
    <mergeCell ref="A4:A6"/>
    <mergeCell ref="B4:B6"/>
    <mergeCell ref="C4:C6"/>
    <mergeCell ref="D4:D6"/>
    <mergeCell ref="E4:E6"/>
    <mergeCell ref="F4:F6"/>
    <mergeCell ref="G4:G6"/>
    <mergeCell ref="H5:H6"/>
    <mergeCell ref="P5:P6"/>
    <mergeCell ref="Q5:Q6"/>
    <mergeCell ref="R5:R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zoomScaleSheetLayoutView="60" workbookViewId="0">
      <selection activeCell="A3" sqref="A3:I3"/>
    </sheetView>
  </sheetViews>
  <sheetFormatPr defaultColWidth="8.88571428571429" defaultRowHeight="14.25" customHeight="1" outlineLevelRow="7"/>
  <cols>
    <col min="1" max="1" width="37.7142857142857" style="29" customWidth="1"/>
    <col min="2" max="4" width="13.4285714285714" style="29" customWidth="1"/>
    <col min="5" max="23" width="10.2857142857143" style="29" customWidth="1"/>
    <col min="24" max="24" width="9.13333333333333" style="16" customWidth="1"/>
    <col min="25" max="16384" width="9.13333333333333" style="16"/>
  </cols>
  <sheetData>
    <row r="1" ht="13.5" customHeight="1" spans="1:23">
      <c r="A1" s="30"/>
      <c r="B1" s="30"/>
      <c r="C1" s="30"/>
      <c r="D1" s="31"/>
      <c r="W1" s="28"/>
    </row>
    <row r="2" ht="35" customHeight="1" spans="1:23">
      <c r="A2" s="32" t="s">
        <v>295</v>
      </c>
      <c r="B2" s="33"/>
      <c r="C2" s="33"/>
      <c r="D2" s="33"/>
      <c r="E2" s="33"/>
      <c r="F2" s="33"/>
      <c r="G2" s="33"/>
      <c r="H2" s="33"/>
      <c r="I2" s="33"/>
      <c r="J2" s="33"/>
      <c r="K2" s="33"/>
      <c r="L2" s="33"/>
      <c r="M2" s="33"/>
      <c r="N2" s="33"/>
      <c r="O2" s="33"/>
      <c r="P2" s="33"/>
      <c r="Q2" s="33"/>
      <c r="R2" s="33"/>
      <c r="S2" s="33"/>
      <c r="T2" s="33"/>
      <c r="U2" s="33"/>
      <c r="V2" s="33"/>
      <c r="W2" s="33"/>
    </row>
    <row r="3" s="14" customFormat="1" ht="24" customHeight="1" spans="1:23">
      <c r="A3" s="34" t="s">
        <v>1</v>
      </c>
      <c r="B3" s="35"/>
      <c r="C3" s="35"/>
      <c r="D3" s="36"/>
      <c r="E3" s="37"/>
      <c r="F3" s="37"/>
      <c r="G3" s="37"/>
      <c r="H3" s="37"/>
      <c r="I3" s="37"/>
      <c r="J3" s="49"/>
      <c r="K3" s="49"/>
      <c r="L3" s="49"/>
      <c r="M3" s="49"/>
      <c r="N3" s="49"/>
      <c r="O3" s="49"/>
      <c r="P3" s="49"/>
      <c r="Q3" s="49"/>
      <c r="R3" s="49"/>
      <c r="S3" s="49"/>
      <c r="T3" s="49"/>
      <c r="U3" s="49"/>
      <c r="V3" s="49"/>
      <c r="W3" s="50" t="s">
        <v>139</v>
      </c>
    </row>
    <row r="4" ht="19.5" customHeight="1" spans="1:23">
      <c r="A4" s="38" t="s">
        <v>296</v>
      </c>
      <c r="B4" s="39" t="s">
        <v>154</v>
      </c>
      <c r="C4" s="40"/>
      <c r="D4" s="40"/>
      <c r="E4" s="39" t="s">
        <v>297</v>
      </c>
      <c r="F4" s="40"/>
      <c r="G4" s="40"/>
      <c r="H4" s="40"/>
      <c r="I4" s="40"/>
      <c r="J4" s="40"/>
      <c r="K4" s="40"/>
      <c r="L4" s="40"/>
      <c r="M4" s="40"/>
      <c r="N4" s="40"/>
      <c r="O4" s="40"/>
      <c r="P4" s="40"/>
      <c r="Q4" s="40"/>
      <c r="R4" s="40"/>
      <c r="S4" s="40"/>
      <c r="T4" s="40"/>
      <c r="U4" s="40"/>
      <c r="V4" s="40"/>
      <c r="W4" s="40"/>
    </row>
    <row r="5" ht="40.5" customHeight="1" spans="1:23">
      <c r="A5" s="41"/>
      <c r="B5" s="42" t="s">
        <v>52</v>
      </c>
      <c r="C5" s="43" t="s">
        <v>55</v>
      </c>
      <c r="D5" s="44" t="s">
        <v>298</v>
      </c>
      <c r="E5" s="45" t="s">
        <v>299</v>
      </c>
      <c r="F5" s="45" t="s">
        <v>300</v>
      </c>
      <c r="G5" s="45" t="s">
        <v>301</v>
      </c>
      <c r="H5" s="45" t="s">
        <v>302</v>
      </c>
      <c r="I5" s="45" t="s">
        <v>303</v>
      </c>
      <c r="J5" s="45" t="s">
        <v>304</v>
      </c>
      <c r="K5" s="45" t="s">
        <v>305</v>
      </c>
      <c r="L5" s="45" t="s">
        <v>306</v>
      </c>
      <c r="M5" s="45" t="s">
        <v>307</v>
      </c>
      <c r="N5" s="45" t="s">
        <v>308</v>
      </c>
      <c r="O5" s="45" t="s">
        <v>309</v>
      </c>
      <c r="P5" s="45" t="s">
        <v>310</v>
      </c>
      <c r="Q5" s="45" t="s">
        <v>311</v>
      </c>
      <c r="R5" s="45" t="s">
        <v>312</v>
      </c>
      <c r="S5" s="45" t="s">
        <v>313</v>
      </c>
      <c r="T5" s="45" t="s">
        <v>314</v>
      </c>
      <c r="U5" s="45" t="s">
        <v>315</v>
      </c>
      <c r="V5" s="45" t="s">
        <v>316</v>
      </c>
      <c r="W5" s="45" t="s">
        <v>317</v>
      </c>
    </row>
    <row r="6" ht="19.5" customHeight="1" spans="1:23">
      <c r="A6" s="45">
        <v>1</v>
      </c>
      <c r="B6" s="45">
        <v>2</v>
      </c>
      <c r="C6" s="45">
        <v>3</v>
      </c>
      <c r="D6" s="46">
        <v>4</v>
      </c>
      <c r="E6" s="45">
        <v>5</v>
      </c>
      <c r="F6" s="45">
        <v>6</v>
      </c>
      <c r="G6" s="45">
        <v>7</v>
      </c>
      <c r="H6" s="46">
        <v>8</v>
      </c>
      <c r="I6" s="45">
        <v>9</v>
      </c>
      <c r="J6" s="45">
        <v>10</v>
      </c>
      <c r="K6" s="45">
        <v>11</v>
      </c>
      <c r="L6" s="46">
        <v>12</v>
      </c>
      <c r="M6" s="45">
        <v>13</v>
      </c>
      <c r="N6" s="45">
        <v>14</v>
      </c>
      <c r="O6" s="45">
        <v>15</v>
      </c>
      <c r="P6" s="46">
        <v>16</v>
      </c>
      <c r="Q6" s="45">
        <v>17</v>
      </c>
      <c r="R6" s="45">
        <v>18</v>
      </c>
      <c r="S6" s="45">
        <v>19</v>
      </c>
      <c r="T6" s="46">
        <v>20</v>
      </c>
      <c r="U6" s="46">
        <v>21</v>
      </c>
      <c r="V6" s="46">
        <v>22</v>
      </c>
      <c r="W6" s="51">
        <v>23</v>
      </c>
    </row>
    <row r="7" ht="19.5" customHeight="1" spans="1:23">
      <c r="A7" s="23" t="s">
        <v>43</v>
      </c>
      <c r="B7" s="47" t="s">
        <v>43</v>
      </c>
      <c r="C7" s="47" t="s">
        <v>43</v>
      </c>
      <c r="D7" s="48" t="s">
        <v>43</v>
      </c>
      <c r="E7" s="47" t="s">
        <v>43</v>
      </c>
      <c r="F7" s="47" t="s">
        <v>43</v>
      </c>
      <c r="G7" s="47" t="s">
        <v>43</v>
      </c>
      <c r="H7" s="47" t="s">
        <v>43</v>
      </c>
      <c r="I7" s="47" t="s">
        <v>43</v>
      </c>
      <c r="J7" s="47" t="s">
        <v>43</v>
      </c>
      <c r="K7" s="47" t="s">
        <v>43</v>
      </c>
      <c r="L7" s="47" t="s">
        <v>43</v>
      </c>
      <c r="M7" s="47" t="s">
        <v>43</v>
      </c>
      <c r="N7" s="47" t="s">
        <v>43</v>
      </c>
      <c r="O7" s="47" t="s">
        <v>43</v>
      </c>
      <c r="P7" s="47" t="s">
        <v>43</v>
      </c>
      <c r="Q7" s="47" t="s">
        <v>43</v>
      </c>
      <c r="R7" s="47" t="s">
        <v>43</v>
      </c>
      <c r="S7" s="47" t="s">
        <v>43</v>
      </c>
      <c r="T7" s="47" t="s">
        <v>43</v>
      </c>
      <c r="U7" s="47" t="s">
        <v>43</v>
      </c>
      <c r="V7" s="47" t="s">
        <v>43</v>
      </c>
      <c r="W7" s="47" t="s">
        <v>43</v>
      </c>
    </row>
    <row r="8" ht="19.5" customHeight="1" spans="1:23">
      <c r="A8" s="24" t="s">
        <v>43</v>
      </c>
      <c r="B8" s="47" t="s">
        <v>43</v>
      </c>
      <c r="C8" s="47" t="s">
        <v>43</v>
      </c>
      <c r="D8" s="48" t="s">
        <v>43</v>
      </c>
      <c r="E8" s="47" t="s">
        <v>43</v>
      </c>
      <c r="F8" s="47" t="s">
        <v>43</v>
      </c>
      <c r="G8" s="47" t="s">
        <v>43</v>
      </c>
      <c r="H8" s="47" t="s">
        <v>43</v>
      </c>
      <c r="I8" s="47" t="s">
        <v>43</v>
      </c>
      <c r="J8" s="47" t="s">
        <v>43</v>
      </c>
      <c r="K8" s="47" t="s">
        <v>43</v>
      </c>
      <c r="L8" s="47" t="s">
        <v>43</v>
      </c>
      <c r="M8" s="47" t="s">
        <v>43</v>
      </c>
      <c r="N8" s="47" t="s">
        <v>43</v>
      </c>
      <c r="O8" s="47" t="s">
        <v>43</v>
      </c>
      <c r="P8" s="47" t="s">
        <v>43</v>
      </c>
      <c r="Q8" s="47" t="s">
        <v>43</v>
      </c>
      <c r="R8" s="47" t="s">
        <v>43</v>
      </c>
      <c r="S8" s="47" t="s">
        <v>43</v>
      </c>
      <c r="T8" s="47" t="s">
        <v>43</v>
      </c>
      <c r="U8" s="47" t="s">
        <v>43</v>
      </c>
      <c r="V8" s="47" t="s">
        <v>43</v>
      </c>
      <c r="W8" s="47" t="s">
        <v>43</v>
      </c>
    </row>
  </sheetData>
  <mergeCells count="5">
    <mergeCell ref="A2:W2"/>
    <mergeCell ref="A3:I3"/>
    <mergeCell ref="B4:D4"/>
    <mergeCell ref="E4:W4"/>
    <mergeCell ref="A4:A5"/>
  </mergeCells>
  <printOptions horizontalCentered="1"/>
  <pageMargins left="0.393700787401575" right="0.393700787401575" top="0.511811023622047" bottom="0.511811023622047" header="0.31496062992126" footer="0.31496062992126"/>
  <pageSetup paperSize="9" scale="52"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15" customWidth="1"/>
    <col min="2" max="2" width="29" style="15" customWidth="1"/>
    <col min="3" max="5" width="23.5714285714286" style="15" customWidth="1"/>
    <col min="6" max="6" width="11.2857142857143" style="16" customWidth="1"/>
    <col min="7" max="7" width="25.1333333333333" style="15" customWidth="1"/>
    <col min="8" max="8" width="15.5714285714286" style="16" customWidth="1"/>
    <col min="9" max="9" width="13.4285714285714" style="16" customWidth="1"/>
    <col min="10" max="10" width="18.847619047619" style="15" customWidth="1"/>
    <col min="11" max="11" width="9.13333333333333" style="16" customWidth="1"/>
    <col min="12" max="16384" width="9.13333333333333" style="16"/>
  </cols>
  <sheetData>
    <row r="1" customHeight="1" spans="10:10">
      <c r="J1" s="28"/>
    </row>
    <row r="2" ht="36" customHeight="1" spans="1:10">
      <c r="A2" s="17" t="s">
        <v>318</v>
      </c>
      <c r="B2" s="17"/>
      <c r="C2" s="17"/>
      <c r="D2" s="17"/>
      <c r="E2" s="17"/>
      <c r="F2" s="18"/>
      <c r="G2" s="17"/>
      <c r="H2" s="18"/>
      <c r="I2" s="18"/>
      <c r="J2" s="17"/>
    </row>
    <row r="3" s="14" customFormat="1" ht="24" customHeight="1" spans="1:10">
      <c r="A3" s="19" t="s">
        <v>1</v>
      </c>
      <c r="B3" s="20"/>
      <c r="C3" s="20"/>
      <c r="D3" s="20"/>
      <c r="E3" s="20"/>
      <c r="G3" s="20"/>
      <c r="J3" s="20"/>
    </row>
    <row r="4" ht="44.25" customHeight="1" spans="1:10">
      <c r="A4" s="21" t="s">
        <v>273</v>
      </c>
      <c r="B4" s="21" t="s">
        <v>222</v>
      </c>
      <c r="C4" s="21" t="s">
        <v>223</v>
      </c>
      <c r="D4" s="21" t="s">
        <v>224</v>
      </c>
      <c r="E4" s="21" t="s">
        <v>225</v>
      </c>
      <c r="F4" s="22" t="s">
        <v>226</v>
      </c>
      <c r="G4" s="21" t="s">
        <v>227</v>
      </c>
      <c r="H4" s="22" t="s">
        <v>228</v>
      </c>
      <c r="I4" s="22" t="s">
        <v>229</v>
      </c>
      <c r="J4" s="21" t="s">
        <v>230</v>
      </c>
    </row>
    <row r="5" ht="14.25" customHeight="1" spans="1:10">
      <c r="A5" s="21">
        <v>1</v>
      </c>
      <c r="B5" s="21">
        <v>2</v>
      </c>
      <c r="C5" s="21">
        <v>3</v>
      </c>
      <c r="D5" s="21">
        <v>4</v>
      </c>
      <c r="E5" s="21">
        <v>5</v>
      </c>
      <c r="F5" s="22">
        <v>6</v>
      </c>
      <c r="G5" s="21">
        <v>7</v>
      </c>
      <c r="H5" s="22">
        <v>8</v>
      </c>
      <c r="I5" s="22">
        <v>9</v>
      </c>
      <c r="J5" s="21">
        <v>10</v>
      </c>
    </row>
    <row r="6" ht="42" customHeight="1" spans="1:10">
      <c r="A6" s="23" t="s">
        <v>43</v>
      </c>
      <c r="B6" s="24"/>
      <c r="C6" s="24"/>
      <c r="D6" s="24"/>
      <c r="E6" s="25"/>
      <c r="F6" s="26"/>
      <c r="G6" s="25"/>
      <c r="H6" s="26"/>
      <c r="I6" s="26"/>
      <c r="J6" s="25"/>
    </row>
    <row r="7" ht="42.75" customHeight="1" spans="1:10">
      <c r="A7" s="27" t="s">
        <v>43</v>
      </c>
      <c r="B7" s="27" t="s">
        <v>43</v>
      </c>
      <c r="C7" s="27" t="s">
        <v>43</v>
      </c>
      <c r="D7" s="27" t="s">
        <v>43</v>
      </c>
      <c r="E7" s="23" t="s">
        <v>43</v>
      </c>
      <c r="F7" s="27" t="s">
        <v>43</v>
      </c>
      <c r="G7" s="23" t="s">
        <v>43</v>
      </c>
      <c r="H7" s="27" t="s">
        <v>43</v>
      </c>
      <c r="I7" s="27" t="s">
        <v>43</v>
      </c>
      <c r="J7" s="23" t="s">
        <v>43</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zoomScaleSheetLayoutView="60" workbookViewId="0">
      <selection activeCell="A10" sqref="A10:H10"/>
    </sheetView>
  </sheetViews>
  <sheetFormatPr defaultColWidth="8.88571428571429" defaultRowHeight="12" outlineLevelCol="7"/>
  <cols>
    <col min="1" max="1" width="29" style="1"/>
    <col min="2" max="2" width="18.7142857142857" style="1" customWidth="1"/>
    <col min="3" max="3" width="24.847619047619" style="1" customWidth="1"/>
    <col min="4" max="6" width="23.5714285714286" style="1" customWidth="1"/>
    <col min="7" max="7" width="25.1333333333333" style="1" customWidth="1"/>
    <col min="8" max="8" width="18.847619047619" style="1" customWidth="1"/>
    <col min="9" max="16384" width="9.13333333333333" style="1"/>
  </cols>
  <sheetData>
    <row r="1" spans="8:8">
      <c r="H1" s="2"/>
    </row>
    <row r="2" ht="26.25" spans="1:8">
      <c r="A2" s="3" t="s">
        <v>319</v>
      </c>
      <c r="B2" s="3"/>
      <c r="C2" s="3"/>
      <c r="D2" s="3"/>
      <c r="E2" s="3"/>
      <c r="F2" s="3"/>
      <c r="G2" s="3"/>
      <c r="H2" s="3"/>
    </row>
    <row r="3" ht="24" customHeight="1" spans="1:2">
      <c r="A3" s="4" t="s">
        <v>1</v>
      </c>
      <c r="B3" s="4"/>
    </row>
    <row r="4" ht="18" customHeight="1" spans="1:8">
      <c r="A4" s="5" t="s">
        <v>147</v>
      </c>
      <c r="B4" s="5" t="s">
        <v>320</v>
      </c>
      <c r="C4" s="5" t="s">
        <v>321</v>
      </c>
      <c r="D4" s="5" t="s">
        <v>322</v>
      </c>
      <c r="E4" s="5" t="s">
        <v>323</v>
      </c>
      <c r="F4" s="6" t="s">
        <v>324</v>
      </c>
      <c r="G4" s="7"/>
      <c r="H4" s="8"/>
    </row>
    <row r="5" ht="18" customHeight="1" spans="1:8">
      <c r="A5" s="9"/>
      <c r="B5" s="9"/>
      <c r="C5" s="9"/>
      <c r="D5" s="9"/>
      <c r="E5" s="9"/>
      <c r="F5" s="10" t="s">
        <v>281</v>
      </c>
      <c r="G5" s="10" t="s">
        <v>325</v>
      </c>
      <c r="H5" s="10" t="s">
        <v>326</v>
      </c>
    </row>
    <row r="6" ht="21" customHeight="1" spans="1:8">
      <c r="A6" s="11">
        <v>1</v>
      </c>
      <c r="B6" s="11">
        <v>2</v>
      </c>
      <c r="C6" s="11">
        <v>3</v>
      </c>
      <c r="D6" s="11">
        <v>4</v>
      </c>
      <c r="E6" s="11">
        <v>5</v>
      </c>
      <c r="F6" s="11">
        <v>6</v>
      </c>
      <c r="G6" s="11">
        <v>7</v>
      </c>
      <c r="H6" s="11">
        <v>8</v>
      </c>
    </row>
    <row r="7" ht="33" customHeight="1" spans="1:8">
      <c r="A7" s="12" t="s">
        <v>327</v>
      </c>
      <c r="B7" s="12"/>
      <c r="C7" s="12"/>
      <c r="D7" s="12"/>
      <c r="E7" s="12"/>
      <c r="F7" s="11"/>
      <c r="G7" s="11"/>
      <c r="H7" s="11"/>
    </row>
    <row r="8" ht="24" customHeight="1" spans="1:8">
      <c r="A8" s="13" t="s">
        <v>328</v>
      </c>
      <c r="B8" s="13"/>
      <c r="C8" s="13"/>
      <c r="D8" s="13"/>
      <c r="E8" s="13"/>
      <c r="F8" s="11"/>
      <c r="G8" s="11"/>
      <c r="H8" s="11"/>
    </row>
    <row r="9" ht="24" customHeight="1" spans="1:8">
      <c r="A9" s="13" t="s">
        <v>329</v>
      </c>
      <c r="B9" s="13"/>
      <c r="C9" s="13"/>
      <c r="D9" s="13"/>
      <c r="E9" s="13"/>
      <c r="F9" s="11"/>
      <c r="G9" s="11"/>
      <c r="H9" s="11"/>
    </row>
    <row r="10" spans="1:1">
      <c r="A10" s="1" t="s">
        <v>330</v>
      </c>
    </row>
  </sheetData>
  <mergeCells count="8">
    <mergeCell ref="A2:H2"/>
    <mergeCell ref="F4:H4"/>
    <mergeCell ref="A10:H10"/>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14.省对下转移支付预算表</vt:lpstr>
      <vt:lpstr>15.省对下转移支付绩效目标表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2020-01-11T06:24:04Z</dcterms:created>
  <cp:lastPrinted>2021-01-13T07:07:30Z</cp:lastPrinted>
  <dcterms:modified xsi:type="dcterms:W3CDTF">2022-01-21T02:33:47Z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F7B48C408F204E4BAEC1875ABF5FCBCB</vt:lpwstr>
  </property>
</Properties>
</file>