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tabRatio="956" firstSheet="2" activeTab="4"/>
  </bookViews>
  <sheets>
    <sheet name="3-1  云南滇中新区本级2023年地方政府债务限额及余额预算" sheetId="1" r:id="rId1"/>
    <sheet name="3-2  滇中新区本级2023年地方政府一般债务余额情况表" sheetId="2" r:id="rId2"/>
    <sheet name="3-3  滇中新区本级2023年地方政府一般债务余额情况表" sheetId="3" r:id="rId3"/>
    <sheet name="3-4  滇中新区本级2023年地方政府专项债务余额情况表" sheetId="4" r:id="rId4"/>
    <sheet name="3-5  滇中新区本级本级2023年地方政府专项债务余额情况表" sheetId="5" r:id="rId5"/>
    <sheet name="3-6   滇中新区本级地方政府债券发行及还本 付息情况表" sheetId="6" r:id="rId6"/>
    <sheet name="3-7  滇中新区本级2024年地方政府债务限额提前下达情况表" sheetId="7" r:id="rId7"/>
    <sheet name="3-8  滇中新区本级2024年年初新增地方政府债券资金安排表" sheetId="8" r:id="rId8"/>
  </sheets>
  <externalReferences>
    <externalReference r:id="rId9"/>
  </externalReferences>
  <definedNames>
    <definedName name="_lst_r_地方财政预算表2015年全省汇总_10_科目编码名称">[1]_ESList!$A$1:$A$27</definedName>
    <definedName name="专项收入年初预算数" localSheetId="0">#REF!</definedName>
    <definedName name="专项收入全年预计数" localSheetId="0">#REF!</definedName>
    <definedName name="专项收入年初预算数" localSheetId="1">#REF!</definedName>
    <definedName name="专项收入全年预计数" localSheetId="1">#REF!</definedName>
    <definedName name="专项收入年初预算数" localSheetId="2">#REF!</definedName>
    <definedName name="专项收入全年预计数" localSheetId="2">#REF!</definedName>
    <definedName name="专项收入年初预算数" localSheetId="3">#REF!</definedName>
    <definedName name="专项收入全年预计数" localSheetId="3">#REF!</definedName>
    <definedName name="专项收入年初预算数" localSheetId="4">#REF!</definedName>
    <definedName name="专项收入全年预计数" localSheetId="4">#REF!</definedName>
    <definedName name="专项收入年初预算数" localSheetId="5">#REF!</definedName>
    <definedName name="专项收入全年预计数" localSheetId="5">#REF!</definedName>
    <definedName name="专项收入年初预算数" localSheetId="6">#REF!</definedName>
    <definedName name="专项收入全年预计数" localSheetId="6">#REF!</definedName>
    <definedName name="专项收入年初预算数" localSheetId="7">#REF!</definedName>
    <definedName name="专项收入全年预计数" localSheetId="7">#REF!</definedName>
  </definedNames>
  <calcPr calcId="144525"/>
</workbook>
</file>

<file path=xl/sharedStrings.xml><?xml version="1.0" encoding="utf-8"?>
<sst xmlns="http://schemas.openxmlformats.org/spreadsheetml/2006/main" count="184" uniqueCount="109">
  <si>
    <t>3-1  云南滇中新区本级2023年地方政府债务限额及余额预算情况表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</si>
  <si>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</si>
  <si>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</si>
  <si>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</si>
  <si>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</si>
  <si>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</si>
  <si>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</si>
  <si>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</si>
  <si>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</si>
  <si>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</si>
  <si>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</si>
  <si>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</si>
  <si>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</si>
  <si>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</si>
  <si>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XX省合计</t>
  </si>
  <si>
    <t>一、滇中新区本级</t>
  </si>
  <si>
    <t xml:space="preserve"> 二、XX州（市）下级合计</t>
  </si>
  <si>
    <t>（一）下级地区1</t>
  </si>
  <si>
    <t>（二）下级地区2</t>
  </si>
  <si>
    <t>……</t>
  </si>
  <si>
    <t>注：1.本表反映上一年度本地区、本级及分地区地方政府债务限额及余额预计执行数。</t>
  </si>
  <si>
    <t xml:space="preserve">    2.本表由县级以上地方各级财政部门在本级人民代表大会批准预算后二十日内公开。</t>
  </si>
  <si>
    <t>昆明市2023年地方政府债务限额及余额预算情况表</t>
  </si>
  <si>
    <t>（以昆明市为例）</t>
  </si>
  <si>
    <t xml:space="preserve">  昆明市</t>
  </si>
  <si>
    <t>滇中新区本级</t>
  </si>
  <si>
    <t xml:space="preserve">    五华区</t>
  </si>
  <si>
    <t xml:space="preserve">    盘龙区</t>
  </si>
  <si>
    <t>3-2 滇中新区本级2023年地方政府一般债务余额情况表</t>
  </si>
  <si>
    <t>项    目</t>
  </si>
  <si>
    <t>预算数</t>
  </si>
  <si>
    <t>执行数</t>
  </si>
  <si>
    <t>一、2022年末地方政府一般债务余额实际数</t>
  </si>
  <si>
    <t>二、2023年末地方政府一般债务余额限额</t>
  </si>
  <si>
    <t>三、2023年地方政府一般债务发行额</t>
  </si>
  <si>
    <t xml:space="preserve">   中央转贷地方的国际金融组织和外国政府贷款</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</si>
  <si>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</si>
  <si>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</si>
  <si>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</si>
  <si>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</si>
  <si>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</si>
  <si>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</si>
  <si>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3-3  滇中新区本级2023年地方政府一般债务余额情况表</t>
  </si>
  <si>
    <t xml:space="preserve">    中央转贷地方的国际金融组织和外国政府贷款</t>
  </si>
  <si>
    <t xml:space="preserve">    2023年地方政府一般债券发行额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</si>
  <si>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</si>
  <si>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3-4  滇中新区本级2023年地方政府专项债务余额情况表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</si>
  <si>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</si>
  <si>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</si>
  <si>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</si>
  <si>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</si>
  <si>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</si>
  <si>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</si>
  <si>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</si>
  <si>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</si>
  <si>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3-5  滇中新区本级本级2023年地方政府专项债务余额情况表</t>
  </si>
  <si>
    <t>六、2023年地方政府专项债务新增限额</t>
  </si>
  <si>
    <t>七、2024年末地方政府专项债务余额限额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</si>
  <si>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</si>
  <si>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3-6   滇中新区本级地方政府债券发行及还本
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</si>
  <si>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</si>
  <si>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</si>
  <si>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</si>
  <si>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</si>
  <si>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</si>
  <si>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</si>
  <si>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</si>
  <si>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</si>
  <si>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</si>
  <si>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</si>
  <si>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</si>
  <si>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</si>
  <si>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</si>
  <si>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</si>
  <si>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</si>
  <si>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</si>
  <si>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</si>
  <si>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</si>
  <si>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</si>
  <si>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</si>
  <si>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</si>
  <si>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</si>
  <si>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</si>
  <si>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</si>
  <si>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</si>
  <si>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</si>
  <si>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</si>
  <si>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</si>
  <si>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</si>
  <si>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</si>
  <si>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</si>
  <si>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3-7  滇中新区本级2024年地方政府债务限额提前下达情况表</t>
  </si>
  <si>
    <t>项目</t>
  </si>
  <si>
    <t>下级</t>
  </si>
  <si>
    <t>一、2023年地方政府债务限额</t>
  </si>
  <si>
    <t>其中： 一般债务限额</t>
  </si>
  <si>
    <t xml:space="preserve">       专项债务限额</t>
  </si>
  <si>
    <t>二、提前下达的2024年新增地方政府债务限额</t>
  </si>
  <si>
    <t>注：本表反映本地区及本级年初预算中列示提前下达的新增地方政府债务限额情况，由县级以上地方各级财政部门在本级人民代表大会批准预算后二十日内公开。</t>
  </si>
  <si>
    <t>3-8  滇中新区本级2024年年初新增地方政府债券资金安排表</t>
  </si>
  <si>
    <t>序号</t>
  </si>
  <si>
    <t>项目名称</t>
  </si>
  <si>
    <t>项目类型</t>
  </si>
  <si>
    <t>项目主管部门</t>
  </si>
  <si>
    <t>债券性质</t>
  </si>
  <si>
    <t>债券规模</t>
  </si>
  <si>
    <t>无</t>
  </si>
  <si>
    <t>...</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</si>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</sst>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s>
  <fonts count="35">
    <font>
      <sz val="11"/>
      <color indexed="8"/>
      <name val="宋体"/>
      <charset val="134"/>
    </font>
    <font>
      <sz val="14"/>
      <color indexed="8"/>
      <name val="宋体"/>
      <charset val="134"/>
    </font>
    <font>
      <sz val="12"/>
      <color indexed="8"/>
      <name val="宋体"/>
      <charset val="134"/>
    </font>
    <font>
      <sz val="20"/>
      <name val="方正小标宋简体"/>
      <charset val="134"/>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b/>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9"/>
      <name val="微软雅黑"/>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0">
      <alignment vertical="top"/>
      <protection locked="0"/>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8" fillId="11" borderId="6" applyNumberFormat="0" applyAlignment="0" applyProtection="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27" fillId="0" borderId="0">
      <alignment vertical="top"/>
      <protection locked="0"/>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27" fillId="0" borderId="0">
      <alignment vertical="top"/>
      <protection locked="0"/>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3" fillId="0" borderId="0">
      <alignment vertical="center"/>
    </xf>
    <xf numFmtId="0" fontId="27" fillId="0" borderId="0">
      <alignment vertical="top"/>
      <protection locked="0"/>
    </xf>
    <xf numFmtId="0" fontId="27" fillId="0" borderId="0">
      <alignment vertical="top"/>
      <protection locked="0"/>
    </xf>
    <xf numFmtId="0" fontId="27" fillId="0" borderId="0">
      <alignment vertical="top"/>
      <protection locked="0"/>
    </xf>
    <xf numFmtId="0" fontId="27" fillId="0" borderId="0">
      <alignment vertical="top"/>
      <protection locked="0"/>
    </xf>
    <xf numFmtId="0" fontId="27" fillId="0" borderId="0">
      <alignment vertical="top"/>
      <protection locked="0"/>
    </xf>
  </cellStyleXfs>
  <cellXfs count="57">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right" vertical="center" wrapText="1"/>
    </xf>
    <xf numFmtId="0" fontId="6" fillId="0" borderId="1" xfId="0" applyFont="1" applyFill="1" applyBorder="1" applyAlignment="1">
      <alignment vertical="center"/>
    </xf>
    <xf numFmtId="176" fontId="7" fillId="0" borderId="1" xfId="0" applyNumberFormat="1" applyFont="1" applyFill="1" applyBorder="1" applyAlignment="1">
      <alignment horizontal="right" vertical="center" wrapText="1"/>
    </xf>
    <xf numFmtId="176" fontId="7" fillId="0" borderId="1" xfId="57" applyNumberFormat="1" applyFont="1" applyFill="1" applyBorder="1" applyAlignment="1">
      <alignment horizontal="right" vertical="center" wrapText="1"/>
      <protection locked="0"/>
    </xf>
    <xf numFmtId="0" fontId="7" fillId="0" borderId="1" xfId="0" applyFont="1" applyFill="1" applyBorder="1" applyAlignment="1">
      <alignment horizontal="left" vertical="center"/>
    </xf>
    <xf numFmtId="0" fontId="6" fillId="0" borderId="1" xfId="0" applyFont="1" applyFill="1" applyBorder="1" applyAlignment="1">
      <alignment horizontal="lef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4" fontId="7" fillId="0" borderId="1" xfId="0" applyNumberFormat="1" applyFont="1" applyFill="1" applyBorder="1" applyAlignment="1">
      <alignment horizontal="right" vertical="center" wrapText="1"/>
    </xf>
    <xf numFmtId="4" fontId="7" fillId="0" borderId="1" xfId="56" applyNumberFormat="1" applyFont="1" applyFill="1" applyBorder="1" applyAlignment="1">
      <alignment horizontal="right" vertical="center" wrapText="1"/>
      <protection locked="0"/>
    </xf>
    <xf numFmtId="0" fontId="7"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Fill="1" applyBorder="1" applyAlignment="1">
      <alignment vertical="center" wrapText="1"/>
    </xf>
    <xf numFmtId="4" fontId="7" fillId="0" borderId="1" xfId="33" applyNumberFormat="1" applyFont="1" applyFill="1" applyBorder="1" applyAlignment="1">
      <alignment vertical="center" wrapText="1"/>
      <protection locked="0"/>
    </xf>
    <xf numFmtId="4" fontId="7" fillId="0" borderId="1"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5" fillId="0" borderId="0" xfId="0" applyFont="1" applyFill="1" applyBorder="1" applyAlignment="1">
      <alignment horizontal="right" vertical="center" wrapText="1"/>
    </xf>
    <xf numFmtId="4" fontId="7" fillId="0" borderId="1" xfId="44" applyNumberFormat="1" applyFont="1" applyFill="1" applyBorder="1" applyAlignment="1">
      <alignment vertical="center" wrapText="1"/>
      <protection locked="0"/>
    </xf>
    <xf numFmtId="4" fontId="11" fillId="0" borderId="1" xfId="55" applyNumberFormat="1" applyFont="1" applyFill="1" applyBorder="1" applyAlignment="1">
      <alignment vertical="center" wrapText="1"/>
      <protection locked="0"/>
    </xf>
    <xf numFmtId="0" fontId="12" fillId="0" borderId="1" xfId="0" applyFont="1" applyFill="1" applyBorder="1" applyAlignment="1">
      <alignment horizontal="center" vertical="center" wrapText="1"/>
    </xf>
    <xf numFmtId="0" fontId="11" fillId="0" borderId="1" xfId="0" applyFont="1" applyFill="1" applyBorder="1" applyAlignment="1">
      <alignment vertical="center" wrapText="1"/>
    </xf>
    <xf numFmtId="4" fontId="11" fillId="0" borderId="1" xfId="54" applyNumberFormat="1" applyFont="1" applyFill="1" applyBorder="1" applyAlignment="1">
      <alignment vertical="center" wrapText="1"/>
      <protection locked="0"/>
    </xf>
    <xf numFmtId="0" fontId="11" fillId="0" borderId="1" xfId="0" applyFont="1" applyFill="1" applyBorder="1" applyAlignment="1">
      <alignment horizontal="left" vertical="center" wrapText="1"/>
    </xf>
    <xf numFmtId="4" fontId="11" fillId="0" borderId="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3" fillId="0" borderId="0" xfId="52" applyNumberFormat="1" applyFont="1" applyFill="1" applyAlignment="1" applyProtection="1">
      <alignment horizontal="center" vertical="center" wrapText="1"/>
    </xf>
    <xf numFmtId="0" fontId="12" fillId="0" borderId="1" xfId="0" applyFont="1" applyFill="1" applyBorder="1" applyAlignment="1">
      <alignment vertical="center" wrapText="1"/>
    </xf>
    <xf numFmtId="0" fontId="11" fillId="0" borderId="1" xfId="21" applyFont="1" applyFill="1" applyBorder="1" applyAlignment="1">
      <alignment horizontal="center" vertical="center" wrapText="1"/>
      <protection locked="0"/>
    </xf>
    <xf numFmtId="0" fontId="12" fillId="0" borderId="1" xfId="21" applyFont="1" applyFill="1" applyBorder="1" applyAlignment="1">
      <alignment vertical="center" wrapText="1"/>
      <protection locked="0"/>
    </xf>
    <xf numFmtId="0" fontId="11"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11" fillId="0" borderId="1" xfId="0" applyNumberFormat="1" applyFont="1" applyFill="1" applyBorder="1" applyAlignment="1">
      <alignment vertical="center" wrapText="1"/>
    </xf>
    <xf numFmtId="0" fontId="11" fillId="0" borderId="1" xfId="53" applyFont="1" applyFill="1" applyBorder="1" applyAlignment="1">
      <alignment horizontal="center" vertical="center" wrapText="1"/>
      <protection locked="0"/>
    </xf>
    <xf numFmtId="0" fontId="12" fillId="0" borderId="1" xfId="53" applyFont="1" applyFill="1" applyBorder="1" applyAlignment="1">
      <alignment vertical="center" wrapText="1"/>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5-1   2023年地方政府债务限额及余额预算情况表"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_5-5 本级2023年地方政府专项债务余额情况表（本级）"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常规_5-4 2023年地方政府专项债务余额情况表" xfId="44"/>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1 3" xfId="52"/>
    <cellStyle name="常规_5-1   2023年地方政府债务限额及余额预算情况表_1" xfId="53"/>
    <cellStyle name="常规_5-2  2023年地方政府一般债务余额情况表" xfId="54"/>
    <cellStyle name="常规_5-3  本级2023年地方政府一般债务余额情况表" xfId="55"/>
    <cellStyle name="常规_5-6 地方政府债券发行及还本付息情况表" xfId="56"/>
    <cellStyle name="常规_5-7 2024年云南省省本级政府专项债务限额和余额情况表"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zoomScaleSheetLayoutView="60" workbookViewId="0">
      <selection activeCell="A2" sqref="A2:G2"/>
    </sheetView>
  </sheetViews>
  <sheetFormatPr defaultColWidth="10" defaultRowHeight="14.4" outlineLevelCol="6"/>
  <cols>
    <col min="1" max="1" width="24.6296296296296" style="1" customWidth="1"/>
    <col min="2" max="7" width="15.6296296296296" style="1" customWidth="1"/>
    <col min="8" max="8" width="9.75" style="1" customWidth="1"/>
    <col min="9" max="16384" width="10" style="1"/>
  </cols>
  <sheetData>
    <row r="1" s="1" customFormat="1" ht="30" customHeight="1" spans="1:1">
      <c r="A1" s="31"/>
    </row>
    <row r="2" s="1" customFormat="1" ht="28.7" customHeight="1" spans="1:7">
      <c r="A2" s="48" t="s">
        <v>0</v>
      </c>
      <c r="B2" s="48"/>
      <c r="C2" s="48"/>
      <c r="D2" s="48"/>
      <c r="E2" s="48"/>
      <c r="F2" s="48"/>
      <c r="G2" s="48"/>
    </row>
    <row r="3" s="1" customFormat="1" ht="23.1" customHeight="1" spans="1:7">
      <c r="A3" s="37"/>
      <c r="B3" s="37"/>
      <c r="F3" s="38" t="s">
        <v>1</v>
      </c>
      <c r="G3" s="38"/>
    </row>
    <row r="4" s="1" customFormat="1" ht="30" customHeight="1" spans="1:7">
      <c r="A4" s="41" t="s">
        <v>2</v>
      </c>
      <c r="B4" s="41" t="s">
        <v>3</v>
      </c>
      <c r="C4" s="41"/>
      <c r="D4" s="41"/>
      <c r="E4" s="41" t="s">
        <v>4</v>
      </c>
      <c r="F4" s="41"/>
      <c r="G4" s="41"/>
    </row>
    <row r="5" s="1" customFormat="1" ht="30" customHeight="1" spans="1:7">
      <c r="A5" s="41"/>
      <c r="B5" s="49"/>
      <c r="C5" s="41" t="s">
        <v>5</v>
      </c>
      <c r="D5" s="41" t="s">
        <v>6</v>
      </c>
      <c r="E5" s="49"/>
      <c r="F5" s="41" t="s">
        <v>5</v>
      </c>
      <c r="G5" s="41" t="s">
        <v>6</v>
      </c>
    </row>
    <row r="6" s="1" customFormat="1" ht="30" customHeight="1" spans="1:7">
      <c r="A6" s="41" t="s">
        <v>7</v>
      </c>
      <c r="B6" s="41" t="s">
        <v>8</v>
      </c>
      <c r="C6" s="41" t="s">
        <v>9</v>
      </c>
      <c r="D6" s="41" t="s">
        <v>10</v>
      </c>
      <c r="E6" s="41" t="s">
        <v>11</v>
      </c>
      <c r="F6" s="41" t="s">
        <v>12</v>
      </c>
      <c r="G6" s="41" t="s">
        <v>13</v>
      </c>
    </row>
    <row r="7" s="1" customFormat="1" ht="30" customHeight="1" spans="1:7">
      <c r="A7" s="44" t="s">
        <v>14</v>
      </c>
      <c r="B7" s="49"/>
      <c r="C7" s="49"/>
      <c r="D7" s="49"/>
      <c r="E7" s="49"/>
      <c r="F7" s="49"/>
      <c r="G7" s="49"/>
    </row>
    <row r="8" s="1" customFormat="1" ht="30" customHeight="1" spans="1:7">
      <c r="A8" s="50" t="s">
        <v>15</v>
      </c>
      <c r="B8" s="51">
        <f>C8+D8</f>
        <v>204.48</v>
      </c>
      <c r="C8" s="51">
        <v>64.89</v>
      </c>
      <c r="D8" s="51">
        <v>139.59</v>
      </c>
      <c r="E8" s="51">
        <f>F8+G8</f>
        <v>157.38</v>
      </c>
      <c r="F8" s="51">
        <v>61.42</v>
      </c>
      <c r="G8" s="51">
        <v>95.96</v>
      </c>
    </row>
    <row r="9" s="1" customFormat="1" ht="44.1" customHeight="1" spans="1:7">
      <c r="A9" s="52" t="s">
        <v>16</v>
      </c>
      <c r="B9" s="49"/>
      <c r="C9" s="49"/>
      <c r="D9" s="49"/>
      <c r="E9" s="49"/>
      <c r="F9" s="49"/>
      <c r="G9" s="49"/>
    </row>
    <row r="10" s="1" customFormat="1" ht="30" customHeight="1" spans="1:7">
      <c r="A10" s="52" t="s">
        <v>17</v>
      </c>
      <c r="B10" s="49"/>
      <c r="C10" s="49"/>
      <c r="D10" s="49"/>
      <c r="E10" s="49"/>
      <c r="F10" s="49"/>
      <c r="G10" s="49"/>
    </row>
    <row r="11" s="1" customFormat="1" ht="30" customHeight="1" spans="1:7">
      <c r="A11" s="52" t="s">
        <v>18</v>
      </c>
      <c r="B11" s="49"/>
      <c r="C11" s="49"/>
      <c r="D11" s="49"/>
      <c r="E11" s="49"/>
      <c r="F11" s="49"/>
      <c r="G11" s="49"/>
    </row>
    <row r="12" s="1" customFormat="1" ht="30" customHeight="1" spans="1:7">
      <c r="A12" s="52" t="s">
        <v>19</v>
      </c>
      <c r="B12" s="49"/>
      <c r="C12" s="49"/>
      <c r="D12" s="49"/>
      <c r="E12" s="49"/>
      <c r="F12" s="49"/>
      <c r="G12" s="49"/>
    </row>
    <row r="13" s="3" customFormat="1" ht="24.95" customHeight="1" spans="1:7">
      <c r="A13" s="30" t="s">
        <v>20</v>
      </c>
      <c r="B13" s="30"/>
      <c r="C13" s="30"/>
      <c r="D13" s="30"/>
      <c r="E13" s="30"/>
      <c r="F13" s="30"/>
      <c r="G13" s="30"/>
    </row>
    <row r="14" s="3" customFormat="1" ht="24.95" customHeight="1" spans="1:7">
      <c r="A14" s="30" t="s">
        <v>21</v>
      </c>
      <c r="B14" s="30"/>
      <c r="C14" s="30"/>
      <c r="D14" s="30"/>
      <c r="E14" s="30"/>
      <c r="F14" s="30"/>
      <c r="G14" s="30"/>
    </row>
    <row r="15" s="1" customFormat="1" ht="18" customHeight="1" spans="1:7">
      <c r="A15" s="31"/>
      <c r="B15" s="31"/>
      <c r="C15" s="31"/>
      <c r="D15" s="31"/>
      <c r="E15" s="31"/>
      <c r="F15" s="31"/>
      <c r="G15" s="31"/>
    </row>
    <row r="16" s="1" customFormat="1" ht="18" customHeight="1" spans="1:7">
      <c r="A16" s="31"/>
      <c r="B16" s="31"/>
      <c r="C16" s="31"/>
      <c r="D16" s="31"/>
      <c r="E16" s="31"/>
      <c r="F16" s="31"/>
      <c r="G16" s="31"/>
    </row>
    <row r="17" s="1" customFormat="1" ht="18" customHeight="1" spans="1:7">
      <c r="A17" s="31"/>
      <c r="B17" s="31"/>
      <c r="C17" s="31"/>
      <c r="D17" s="31"/>
      <c r="E17" s="31"/>
      <c r="F17" s="31"/>
      <c r="G17" s="31"/>
    </row>
    <row r="18" s="1" customFormat="1" ht="18" customHeight="1" spans="1:7">
      <c r="A18" s="31"/>
      <c r="B18" s="31"/>
      <c r="C18" s="31"/>
      <c r="D18" s="31"/>
      <c r="E18" s="31"/>
      <c r="F18" s="31"/>
      <c r="G18" s="31"/>
    </row>
    <row r="19" s="1" customFormat="1" ht="14.1" customHeight="1" spans="1:7">
      <c r="A19" s="31"/>
      <c r="B19" s="31"/>
      <c r="C19" s="31"/>
      <c r="D19" s="31"/>
      <c r="E19" s="31"/>
      <c r="F19" s="31"/>
      <c r="G19" s="31"/>
    </row>
    <row r="20" s="1" customFormat="1" ht="33" customHeight="1" spans="1:7">
      <c r="A20" s="37"/>
      <c r="B20" s="37"/>
      <c r="C20" s="37"/>
      <c r="D20" s="37"/>
      <c r="E20" s="37"/>
      <c r="F20" s="37"/>
      <c r="G20" s="37"/>
    </row>
    <row r="21" s="1" customFormat="1" ht="28.7" customHeight="1" spans="1:7">
      <c r="A21" s="48" t="s">
        <v>22</v>
      </c>
      <c r="B21" s="48"/>
      <c r="C21" s="48"/>
      <c r="D21" s="48"/>
      <c r="E21" s="48"/>
      <c r="F21" s="48"/>
      <c r="G21" s="48"/>
    </row>
    <row r="22" s="1" customFormat="1" ht="15.95" customHeight="1" spans="1:7">
      <c r="A22" s="53" t="s">
        <v>23</v>
      </c>
      <c r="B22" s="53"/>
      <c r="C22" s="53"/>
      <c r="D22" s="53"/>
      <c r="E22" s="53"/>
      <c r="F22" s="53"/>
      <c r="G22" s="53"/>
    </row>
    <row r="23" s="1" customFormat="1" ht="21" customHeight="1" spans="1:7">
      <c r="A23" s="37"/>
      <c r="B23" s="37"/>
      <c r="F23" s="38" t="s">
        <v>1</v>
      </c>
      <c r="G23" s="38"/>
    </row>
    <row r="24" s="1" customFormat="1" ht="30" customHeight="1" spans="1:7">
      <c r="A24" s="41" t="s">
        <v>2</v>
      </c>
      <c r="B24" s="41" t="s">
        <v>3</v>
      </c>
      <c r="C24" s="41"/>
      <c r="D24" s="41"/>
      <c r="E24" s="41" t="s">
        <v>4</v>
      </c>
      <c r="F24" s="41"/>
      <c r="G24" s="41"/>
    </row>
    <row r="25" s="1" customFormat="1" ht="30" customHeight="1" spans="1:7">
      <c r="A25" s="41"/>
      <c r="B25" s="49"/>
      <c r="C25" s="41" t="s">
        <v>5</v>
      </c>
      <c r="D25" s="41" t="s">
        <v>6</v>
      </c>
      <c r="E25" s="49"/>
      <c r="F25" s="41" t="s">
        <v>5</v>
      </c>
      <c r="G25" s="41" t="s">
        <v>6</v>
      </c>
    </row>
    <row r="26" s="1" customFormat="1" ht="30" customHeight="1" spans="1:7">
      <c r="A26" s="41" t="s">
        <v>7</v>
      </c>
      <c r="B26" s="41" t="s">
        <v>8</v>
      </c>
      <c r="C26" s="41" t="s">
        <v>9</v>
      </c>
      <c r="D26" s="41" t="s">
        <v>10</v>
      </c>
      <c r="E26" s="41" t="s">
        <v>11</v>
      </c>
      <c r="F26" s="41" t="s">
        <v>12</v>
      </c>
      <c r="G26" s="41" t="s">
        <v>13</v>
      </c>
    </row>
    <row r="27" s="1" customFormat="1" ht="30" customHeight="1" spans="1:7">
      <c r="A27" s="42" t="s">
        <v>24</v>
      </c>
      <c r="B27" s="54"/>
      <c r="C27" s="54"/>
      <c r="D27" s="54"/>
      <c r="E27" s="54"/>
      <c r="F27" s="54"/>
      <c r="G27" s="54"/>
    </row>
    <row r="28" s="1" customFormat="1" ht="30" customHeight="1" spans="1:7">
      <c r="A28" s="55" t="s">
        <v>25</v>
      </c>
      <c r="B28" s="56">
        <f>C28+D28</f>
        <v>204.48</v>
      </c>
      <c r="C28" s="56">
        <v>64.89</v>
      </c>
      <c r="D28" s="56">
        <v>139.59</v>
      </c>
      <c r="E28" s="56">
        <f>F28+G28</f>
        <v>157.38</v>
      </c>
      <c r="F28" s="56">
        <v>61.42</v>
      </c>
      <c r="G28" s="56">
        <v>95.96</v>
      </c>
    </row>
    <row r="29" s="1" customFormat="1" ht="30" customHeight="1" spans="1:7">
      <c r="A29" s="42" t="s">
        <v>26</v>
      </c>
      <c r="B29" s="54"/>
      <c r="C29" s="54"/>
      <c r="D29" s="54"/>
      <c r="E29" s="54"/>
      <c r="F29" s="54"/>
      <c r="G29" s="54"/>
    </row>
    <row r="30" s="1" customFormat="1" ht="30" customHeight="1" spans="1:7">
      <c r="A30" s="42" t="s">
        <v>27</v>
      </c>
      <c r="B30" s="54"/>
      <c r="C30" s="54"/>
      <c r="D30" s="54"/>
      <c r="E30" s="54"/>
      <c r="F30" s="54"/>
      <c r="G30" s="54"/>
    </row>
    <row r="31" s="1" customFormat="1" ht="30" customHeight="1" spans="1:7">
      <c r="A31" s="52" t="s">
        <v>19</v>
      </c>
      <c r="B31" s="54"/>
      <c r="C31" s="54"/>
      <c r="D31" s="54"/>
      <c r="E31" s="54"/>
      <c r="F31" s="54"/>
      <c r="G31" s="54"/>
    </row>
    <row r="32" s="3" customFormat="1" ht="24.95" customHeight="1" spans="1:7">
      <c r="A32" s="47" t="s">
        <v>20</v>
      </c>
      <c r="B32" s="47"/>
      <c r="C32" s="47"/>
      <c r="D32" s="47"/>
      <c r="E32" s="47"/>
      <c r="F32" s="47"/>
      <c r="G32" s="47"/>
    </row>
    <row r="33" s="3" customFormat="1" ht="24.95" customHeight="1" spans="1:7">
      <c r="A33" s="47" t="s">
        <v>21</v>
      </c>
      <c r="B33" s="47"/>
      <c r="C33" s="47"/>
      <c r="D33" s="47"/>
      <c r="E33" s="47"/>
      <c r="F33" s="47"/>
      <c r="G33" s="47"/>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1" right="0.71" top="0.63" bottom="0.75" header="0.31" footer="0.31"/>
  <pageSetup paperSize="9" fitToHeight="200" orientation="landscape" horizontalDpi="600" verticalDpi="600"/>
  <headerFooter alignWithMargins="0" scaleWithDoc="0">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SheetLayoutView="60" workbookViewId="0">
      <selection activeCell="A3" sqref="A3:C3"/>
    </sheetView>
  </sheetViews>
  <sheetFormatPr defaultColWidth="10" defaultRowHeight="14.4" outlineLevelCol="6"/>
  <cols>
    <col min="1" max="1" width="62.25" style="1" customWidth="1"/>
    <col min="2" max="3" width="28.6296296296296" style="1" customWidth="1"/>
    <col min="4" max="4" width="9.75" style="1" customWidth="1"/>
    <col min="5" max="16384" width="10" style="1"/>
  </cols>
  <sheetData>
    <row r="1" s="1" customFormat="1" ht="23.1" customHeight="1"/>
    <row r="2" s="1" customFormat="1" ht="14.25" customHeight="1" spans="1:1">
      <c r="A2" s="31"/>
    </row>
    <row r="3" s="1" customFormat="1" ht="28.7" customHeight="1" spans="1:3">
      <c r="A3" s="25" t="s">
        <v>28</v>
      </c>
      <c r="B3" s="25"/>
      <c r="C3" s="25"/>
    </row>
    <row r="4" s="1" customFormat="1" ht="27" customHeight="1" spans="1:3">
      <c r="A4" s="37"/>
      <c r="B4" s="37"/>
      <c r="C4" s="38" t="s">
        <v>1</v>
      </c>
    </row>
    <row r="5" s="2" customFormat="1" ht="24" customHeight="1" spans="1:3">
      <c r="A5" s="41" t="s">
        <v>29</v>
      </c>
      <c r="B5" s="41" t="s">
        <v>30</v>
      </c>
      <c r="C5" s="41" t="s">
        <v>31</v>
      </c>
    </row>
    <row r="6" s="2" customFormat="1" ht="32.1" customHeight="1" spans="1:3">
      <c r="A6" s="42" t="s">
        <v>32</v>
      </c>
      <c r="B6" s="43">
        <v>52.78</v>
      </c>
      <c r="C6" s="43">
        <v>52.78</v>
      </c>
    </row>
    <row r="7" s="2" customFormat="1" ht="32.1" customHeight="1" spans="1:3">
      <c r="A7" s="42" t="s">
        <v>33</v>
      </c>
      <c r="B7" s="43">
        <v>64.89</v>
      </c>
      <c r="C7" s="43">
        <v>64.89</v>
      </c>
    </row>
    <row r="8" s="2" customFormat="1" ht="32.1" customHeight="1" spans="1:3">
      <c r="A8" s="42" t="s">
        <v>34</v>
      </c>
      <c r="B8" s="43">
        <v>11.71</v>
      </c>
      <c r="C8" s="43">
        <v>11.71</v>
      </c>
    </row>
    <row r="9" s="2" customFormat="1" ht="30" customHeight="1" spans="1:3">
      <c r="A9" s="44" t="s">
        <v>35</v>
      </c>
      <c r="B9" s="43">
        <v>0</v>
      </c>
      <c r="C9" s="43">
        <v>0</v>
      </c>
    </row>
    <row r="10" s="2" customFormat="1" ht="32.1" customHeight="1" spans="1:3">
      <c r="A10" s="44" t="s">
        <v>36</v>
      </c>
      <c r="B10" s="43">
        <v>11.71</v>
      </c>
      <c r="C10" s="43">
        <v>21.71</v>
      </c>
    </row>
    <row r="11" s="2" customFormat="1" ht="32.1" customHeight="1" spans="1:3">
      <c r="A11" s="42" t="s">
        <v>37</v>
      </c>
      <c r="B11" s="43">
        <v>13.07</v>
      </c>
      <c r="C11" s="43">
        <v>23.07</v>
      </c>
    </row>
    <row r="12" s="2" customFormat="1" ht="32.1" customHeight="1" spans="1:3">
      <c r="A12" s="42" t="s">
        <v>38</v>
      </c>
      <c r="B12" s="43">
        <v>51.42</v>
      </c>
      <c r="C12" s="43">
        <v>61.42</v>
      </c>
    </row>
    <row r="13" s="2" customFormat="1" ht="32.1" customHeight="1" spans="1:3">
      <c r="A13" s="42" t="s">
        <v>39</v>
      </c>
      <c r="B13" s="45"/>
      <c r="C13" s="45"/>
    </row>
    <row r="14" s="2" customFormat="1" ht="32.1" customHeight="1" spans="1:3">
      <c r="A14" s="42" t="s">
        <v>40</v>
      </c>
      <c r="B14" s="45"/>
      <c r="C14" s="45"/>
    </row>
    <row r="15" s="3" customFormat="1" ht="69" customHeight="1" spans="1:7">
      <c r="A15" s="46" t="s">
        <v>41</v>
      </c>
      <c r="B15" s="46"/>
      <c r="C15" s="46"/>
      <c r="D15" s="47"/>
      <c r="E15" s="47"/>
      <c r="F15" s="47"/>
      <c r="G15" s="47"/>
    </row>
    <row r="16" s="1" customFormat="1" spans="1:3">
      <c r="A16" s="37"/>
      <c r="B16" s="37"/>
      <c r="C16" s="37"/>
    </row>
  </sheetData>
  <mergeCells count="2">
    <mergeCell ref="A3:C3"/>
    <mergeCell ref="A15:C15"/>
  </mergeCells>
  <printOptions horizontalCentered="1"/>
  <pageMargins left="0.71" right="0.71" top="0.75" bottom="0.75" header="0.31" footer="0.31"/>
  <pageSetup paperSize="9" fitToHeight="200" orientation="landscape" horizontalDpi="600" verticalDpi="600"/>
  <headerFooter alignWithMargins="0" scaleWithDoc="0">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zoomScaleSheetLayoutView="60" workbookViewId="0">
      <selection activeCell="A3" sqref="A3:C3"/>
    </sheetView>
  </sheetViews>
  <sheetFormatPr defaultColWidth="10" defaultRowHeight="14.4" outlineLevelCol="6"/>
  <cols>
    <col min="1" max="1" width="60" style="1" customWidth="1"/>
    <col min="2" max="3" width="25.6296296296296" style="1" customWidth="1"/>
    <col min="4" max="4" width="9.75" style="1" customWidth="1"/>
    <col min="5" max="16384" width="10" style="1"/>
  </cols>
  <sheetData>
    <row r="1" s="1" customFormat="1" ht="23.1" customHeight="1"/>
    <row r="2" s="1" customFormat="1" ht="14.25" customHeight="1" spans="1:1">
      <c r="A2" s="31"/>
    </row>
    <row r="3" s="1" customFormat="1" ht="28.7" customHeight="1" spans="1:3">
      <c r="A3" s="25" t="s">
        <v>42</v>
      </c>
      <c r="B3" s="25"/>
      <c r="C3" s="25"/>
    </row>
    <row r="4" s="1" customFormat="1" ht="27" customHeight="1" spans="1:3">
      <c r="A4" s="37"/>
      <c r="B4" s="37"/>
      <c r="C4" s="38" t="s">
        <v>1</v>
      </c>
    </row>
    <row r="5" s="1" customFormat="1" ht="24" customHeight="1" spans="1:3">
      <c r="A5" s="8" t="s">
        <v>29</v>
      </c>
      <c r="B5" s="8" t="s">
        <v>30</v>
      </c>
      <c r="C5" s="8" t="s">
        <v>31</v>
      </c>
    </row>
    <row r="6" s="1" customFormat="1" ht="32.1" customHeight="1" spans="1:3">
      <c r="A6" s="33" t="s">
        <v>32</v>
      </c>
      <c r="B6" s="40">
        <v>52.78</v>
      </c>
      <c r="C6" s="40">
        <v>52.78</v>
      </c>
    </row>
    <row r="7" s="1" customFormat="1" ht="32.1" customHeight="1" spans="1:3">
      <c r="A7" s="33" t="s">
        <v>33</v>
      </c>
      <c r="B7" s="40">
        <v>64.89</v>
      </c>
      <c r="C7" s="40">
        <v>64.89</v>
      </c>
    </row>
    <row r="8" s="1" customFormat="1" ht="32.1" customHeight="1" spans="1:3">
      <c r="A8" s="33" t="s">
        <v>34</v>
      </c>
      <c r="B8" s="40">
        <v>11.71</v>
      </c>
      <c r="C8" s="40">
        <v>21.71</v>
      </c>
    </row>
    <row r="9" s="1" customFormat="1" ht="32.1" customHeight="1" spans="1:3">
      <c r="A9" s="33" t="s">
        <v>43</v>
      </c>
      <c r="B9" s="40">
        <v>0</v>
      </c>
      <c r="C9" s="40">
        <v>0</v>
      </c>
    </row>
    <row r="10" s="1" customFormat="1" ht="32.1" customHeight="1" spans="1:3">
      <c r="A10" s="33" t="s">
        <v>44</v>
      </c>
      <c r="B10" s="40">
        <v>11.71</v>
      </c>
      <c r="C10" s="40">
        <v>21.71</v>
      </c>
    </row>
    <row r="11" s="1" customFormat="1" ht="32.1" customHeight="1" spans="1:3">
      <c r="A11" s="33" t="s">
        <v>37</v>
      </c>
      <c r="B11" s="40">
        <v>13.07</v>
      </c>
      <c r="C11" s="40">
        <v>23.07</v>
      </c>
    </row>
    <row r="12" s="1" customFormat="1" ht="32.1" customHeight="1" spans="1:3">
      <c r="A12" s="33" t="s">
        <v>38</v>
      </c>
      <c r="B12" s="40">
        <v>51.42</v>
      </c>
      <c r="C12" s="40">
        <v>61.42</v>
      </c>
    </row>
    <row r="13" s="1" customFormat="1" ht="32.1" customHeight="1" spans="1:3">
      <c r="A13" s="33" t="s">
        <v>39</v>
      </c>
      <c r="B13" s="35"/>
      <c r="C13" s="35"/>
    </row>
    <row r="14" s="1" customFormat="1" ht="32.1" customHeight="1" spans="1:3">
      <c r="A14" s="33" t="s">
        <v>40</v>
      </c>
      <c r="B14" s="35"/>
      <c r="C14" s="35"/>
    </row>
    <row r="15" s="3" customFormat="1" ht="69" customHeight="1" spans="1:7">
      <c r="A15" s="13" t="s">
        <v>45</v>
      </c>
      <c r="B15" s="13"/>
      <c r="C15" s="13"/>
      <c r="D15" s="30"/>
      <c r="E15" s="30"/>
      <c r="F15" s="30"/>
      <c r="G15" s="30"/>
    </row>
    <row r="16" s="1" customFormat="1" spans="1:3">
      <c r="A16" s="37"/>
      <c r="B16" s="37"/>
      <c r="C16" s="37"/>
    </row>
  </sheetData>
  <mergeCells count="2">
    <mergeCell ref="A3:C3"/>
    <mergeCell ref="A15:C15"/>
  </mergeCells>
  <printOptions horizontalCentered="1"/>
  <pageMargins left="0.71" right="0.71" top="0.35" bottom="0.47" header="0.31" footer="0.31"/>
  <pageSetup paperSize="9" fitToHeight="200" orientation="landscape" horizontalDpi="600" verticalDpi="600"/>
  <headerFooter alignWithMargins="0" scaleWithDoc="0">
    <oddFooter>&amp;C&amp;16-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zoomScaleSheetLayoutView="60" workbookViewId="0">
      <selection activeCell="A3" sqref="A3:C3"/>
    </sheetView>
  </sheetViews>
  <sheetFormatPr defaultColWidth="10" defaultRowHeight="14.4" outlineLevelCol="2"/>
  <cols>
    <col min="1" max="1" width="60.5" style="1" customWidth="1"/>
    <col min="2" max="3" width="25.6296296296296" style="1" customWidth="1"/>
    <col min="4" max="4" width="9.75" style="1" customWidth="1"/>
    <col min="5" max="16384" width="10" style="1"/>
  </cols>
  <sheetData>
    <row r="1" s="1" customFormat="1" ht="24" customHeight="1"/>
    <row r="2" s="1" customFormat="1" ht="14.25" customHeight="1" spans="1:1">
      <c r="A2" s="31"/>
    </row>
    <row r="3" s="1" customFormat="1" ht="28.7" customHeight="1" spans="1:3">
      <c r="A3" s="25" t="s">
        <v>46</v>
      </c>
      <c r="B3" s="25"/>
      <c r="C3" s="25"/>
    </row>
    <row r="4" s="1" customFormat="1" ht="24.95" customHeight="1" spans="1:3">
      <c r="A4" s="37"/>
      <c r="B4" s="37"/>
      <c r="C4" s="38" t="s">
        <v>1</v>
      </c>
    </row>
    <row r="5" s="1" customFormat="1" ht="32.1" customHeight="1" spans="1:3">
      <c r="A5" s="8" t="s">
        <v>29</v>
      </c>
      <c r="B5" s="8" t="s">
        <v>30</v>
      </c>
      <c r="C5" s="8" t="s">
        <v>31</v>
      </c>
    </row>
    <row r="6" s="1" customFormat="1" ht="32.1" customHeight="1" spans="1:3">
      <c r="A6" s="33" t="s">
        <v>47</v>
      </c>
      <c r="B6" s="39">
        <v>99.53</v>
      </c>
      <c r="C6" s="39">
        <v>99.53</v>
      </c>
    </row>
    <row r="7" s="1" customFormat="1" ht="32.1" customHeight="1" spans="1:3">
      <c r="A7" s="33" t="s">
        <v>48</v>
      </c>
      <c r="B7" s="39">
        <v>139.59</v>
      </c>
      <c r="C7" s="39">
        <v>139.59</v>
      </c>
    </row>
    <row r="8" s="1" customFormat="1" ht="32.1" customHeight="1" spans="1:3">
      <c r="A8" s="33" t="s">
        <v>49</v>
      </c>
      <c r="B8" s="39">
        <v>8.99</v>
      </c>
      <c r="C8" s="39">
        <v>8.99</v>
      </c>
    </row>
    <row r="9" s="1" customFormat="1" ht="32.1" customHeight="1" spans="1:3">
      <c r="A9" s="33" t="s">
        <v>50</v>
      </c>
      <c r="B9" s="39">
        <v>12.56</v>
      </c>
      <c r="C9" s="39">
        <v>12.56</v>
      </c>
    </row>
    <row r="10" s="1" customFormat="1" ht="32.1" customHeight="1" spans="1:3">
      <c r="A10" s="33" t="s">
        <v>51</v>
      </c>
      <c r="B10" s="39">
        <v>95.96</v>
      </c>
      <c r="C10" s="39">
        <v>95.96</v>
      </c>
    </row>
    <row r="11" s="1" customFormat="1" ht="32.1" customHeight="1" spans="1:3">
      <c r="A11" s="33" t="s">
        <v>52</v>
      </c>
      <c r="B11" s="39"/>
      <c r="C11" s="39"/>
    </row>
    <row r="12" s="1" customFormat="1" ht="32.1" customHeight="1" spans="1:3">
      <c r="A12" s="33" t="s">
        <v>53</v>
      </c>
      <c r="B12" s="39">
        <v>139.59</v>
      </c>
      <c r="C12" s="39">
        <v>139.59</v>
      </c>
    </row>
    <row r="13" s="3" customFormat="1" ht="72" customHeight="1" spans="1:3">
      <c r="A13" s="13" t="s">
        <v>54</v>
      </c>
      <c r="B13" s="13"/>
      <c r="C13" s="13"/>
    </row>
    <row r="14" s="1" customFormat="1" ht="30.95" customHeight="1" spans="1:3">
      <c r="A14" s="36"/>
      <c r="B14" s="36"/>
      <c r="C14" s="36"/>
    </row>
  </sheetData>
  <mergeCells count="3">
    <mergeCell ref="A3:C3"/>
    <mergeCell ref="A13:C13"/>
    <mergeCell ref="A14:C14"/>
  </mergeCells>
  <printOptions horizontalCentered="1"/>
  <pageMargins left="0.71" right="0.71" top="0.75" bottom="0.75" header="0.31" footer="0.31"/>
  <pageSetup paperSize="9" fitToHeight="200" orientation="landscape" horizontalDpi="600" verticalDpi="600"/>
  <headerFooter alignWithMargins="0" scaleWithDoc="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tabSelected="1" zoomScaleSheetLayoutView="60" workbookViewId="0">
      <selection activeCell="A3" sqref="A3:C3"/>
    </sheetView>
  </sheetViews>
  <sheetFormatPr defaultColWidth="10" defaultRowHeight="14.4" outlineLevelCol="2"/>
  <cols>
    <col min="1" max="1" width="59.3796296296296" style="1" customWidth="1"/>
    <col min="2" max="3" width="25.6296296296296" style="1" customWidth="1"/>
    <col min="4" max="4" width="9.75" style="1" customWidth="1"/>
    <col min="5" max="16384" width="10" style="1"/>
  </cols>
  <sheetData>
    <row r="1" s="1" customFormat="1" ht="24" customHeight="1"/>
    <row r="2" s="1" customFormat="1" ht="14.25" customHeight="1" spans="1:1">
      <c r="A2" s="31"/>
    </row>
    <row r="3" s="1" customFormat="1" ht="28.7" customHeight="1" spans="1:3">
      <c r="A3" s="25" t="s">
        <v>55</v>
      </c>
      <c r="B3" s="25"/>
      <c r="C3" s="25"/>
    </row>
    <row r="4" s="2" customFormat="1" ht="24.95" customHeight="1" spans="1:3">
      <c r="A4" s="32"/>
      <c r="B4" s="32"/>
      <c r="C4" s="16" t="s">
        <v>1</v>
      </c>
    </row>
    <row r="5" s="2" customFormat="1" ht="32.1" customHeight="1" spans="1:3">
      <c r="A5" s="8" t="s">
        <v>29</v>
      </c>
      <c r="B5" s="8" t="s">
        <v>30</v>
      </c>
      <c r="C5" s="8" t="s">
        <v>31</v>
      </c>
    </row>
    <row r="6" s="2" customFormat="1" ht="32.1" customHeight="1" spans="1:3">
      <c r="A6" s="33" t="s">
        <v>47</v>
      </c>
      <c r="B6" s="34">
        <v>99.53</v>
      </c>
      <c r="C6" s="34">
        <v>99.53</v>
      </c>
    </row>
    <row r="7" s="2" customFormat="1" ht="32.1" customHeight="1" spans="1:3">
      <c r="A7" s="33" t="s">
        <v>48</v>
      </c>
      <c r="B7" s="34">
        <v>139.59</v>
      </c>
      <c r="C7" s="34">
        <v>139.59</v>
      </c>
    </row>
    <row r="8" s="2" customFormat="1" ht="32.1" customHeight="1" spans="1:3">
      <c r="A8" s="33" t="s">
        <v>49</v>
      </c>
      <c r="B8" s="34">
        <v>8.99</v>
      </c>
      <c r="C8" s="34">
        <v>8.99</v>
      </c>
    </row>
    <row r="9" s="2" customFormat="1" ht="32.1" customHeight="1" spans="1:3">
      <c r="A9" s="33" t="s">
        <v>50</v>
      </c>
      <c r="B9" s="34">
        <v>12.56</v>
      </c>
      <c r="C9" s="34">
        <v>12.56</v>
      </c>
    </row>
    <row r="10" s="2" customFormat="1" ht="32.1" customHeight="1" spans="1:3">
      <c r="A10" s="33" t="s">
        <v>51</v>
      </c>
      <c r="B10" s="34">
        <v>95.96</v>
      </c>
      <c r="C10" s="34">
        <v>95.96</v>
      </c>
    </row>
    <row r="11" s="2" customFormat="1" ht="32.1" customHeight="1" spans="1:3">
      <c r="A11" s="33" t="s">
        <v>56</v>
      </c>
      <c r="B11" s="34"/>
      <c r="C11" s="34"/>
    </row>
    <row r="12" s="2" customFormat="1" ht="32.1" customHeight="1" spans="1:3">
      <c r="A12" s="33" t="s">
        <v>57</v>
      </c>
      <c r="B12" s="35"/>
      <c r="C12" s="35"/>
    </row>
    <row r="13" s="3" customFormat="1" ht="65.1" customHeight="1" spans="1:3">
      <c r="A13" s="13" t="s">
        <v>58</v>
      </c>
      <c r="B13" s="13"/>
      <c r="C13" s="13"/>
    </row>
    <row r="14" s="1" customFormat="1" ht="30.95" customHeight="1" spans="1:3">
      <c r="A14" s="36"/>
      <c r="B14" s="36"/>
      <c r="C14" s="36"/>
    </row>
  </sheetData>
  <mergeCells count="3">
    <mergeCell ref="A3:C3"/>
    <mergeCell ref="A13:C13"/>
    <mergeCell ref="A14:C14"/>
  </mergeCells>
  <printOptions horizontalCentered="1"/>
  <pageMargins left="0.71" right="0.71" top="0.75" bottom="0.75" header="0.31" footer="0.31"/>
  <pageSetup paperSize="9" fitToHeight="200" orientation="landscape" horizontalDpi="600" verticalDpi="600"/>
  <headerFooter alignWithMargins="0" scaleWithDoc="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zoomScaleSheetLayoutView="60" workbookViewId="0">
      <selection activeCell="A3" sqref="A3:D3"/>
    </sheetView>
  </sheetViews>
  <sheetFormatPr defaultColWidth="10" defaultRowHeight="14.4" outlineLevelCol="3"/>
  <cols>
    <col min="1" max="1" width="36" style="1" customWidth="1"/>
    <col min="2" max="4" width="15.6296296296296" style="1" customWidth="1"/>
    <col min="5" max="5" width="9.75" style="1" customWidth="1"/>
    <col min="6" max="16384" width="10" style="1"/>
  </cols>
  <sheetData>
    <row r="1" s="1" customFormat="1" ht="21.95" customHeight="1"/>
    <row r="2" s="1" customFormat="1" ht="14.25" customHeight="1" spans="1:1">
      <c r="A2" s="24"/>
    </row>
    <row r="3" s="1" customFormat="1" ht="63" customHeight="1" spans="1:4">
      <c r="A3" s="25" t="s">
        <v>59</v>
      </c>
      <c r="B3" s="25"/>
      <c r="C3" s="25"/>
      <c r="D3" s="25"/>
    </row>
    <row r="4" s="2" customFormat="1" ht="30" customHeight="1" spans="4:4">
      <c r="D4" s="16" t="s">
        <v>1</v>
      </c>
    </row>
    <row r="5" s="2" customFormat="1" ht="24.95" customHeight="1" spans="1:4">
      <c r="A5" s="8" t="s">
        <v>29</v>
      </c>
      <c r="B5" s="8" t="s">
        <v>60</v>
      </c>
      <c r="C5" s="8" t="s">
        <v>61</v>
      </c>
      <c r="D5" s="8" t="s">
        <v>62</v>
      </c>
    </row>
    <row r="6" s="2" customFormat="1" ht="24.95" customHeight="1" spans="1:4">
      <c r="A6" s="26" t="s">
        <v>63</v>
      </c>
      <c r="B6" s="10" t="s">
        <v>64</v>
      </c>
      <c r="C6" s="27"/>
      <c r="D6" s="28">
        <f>D7+D9</f>
        <v>30.7</v>
      </c>
    </row>
    <row r="7" s="2" customFormat="1" ht="24.95" customHeight="1" spans="1:4">
      <c r="A7" s="29" t="s">
        <v>65</v>
      </c>
      <c r="B7" s="10" t="s">
        <v>9</v>
      </c>
      <c r="C7" s="27"/>
      <c r="D7" s="28">
        <v>21.71</v>
      </c>
    </row>
    <row r="8" s="2" customFormat="1" ht="24.95" customHeight="1" spans="1:4">
      <c r="A8" s="29" t="s">
        <v>66</v>
      </c>
      <c r="B8" s="10" t="s">
        <v>10</v>
      </c>
      <c r="C8" s="27"/>
      <c r="D8" s="28">
        <v>21.71</v>
      </c>
    </row>
    <row r="9" s="2" customFormat="1" ht="24.95" customHeight="1" spans="1:4">
      <c r="A9" s="29" t="s">
        <v>67</v>
      </c>
      <c r="B9" s="10" t="s">
        <v>68</v>
      </c>
      <c r="C9" s="27"/>
      <c r="D9" s="28">
        <v>8.99</v>
      </c>
    </row>
    <row r="10" s="2" customFormat="1" ht="24.95" customHeight="1" spans="1:4">
      <c r="A10" s="29" t="s">
        <v>66</v>
      </c>
      <c r="B10" s="10" t="s">
        <v>12</v>
      </c>
      <c r="C10" s="27"/>
      <c r="D10" s="28">
        <v>8.99</v>
      </c>
    </row>
    <row r="11" s="2" customFormat="1" ht="24.95" customHeight="1" spans="1:4">
      <c r="A11" s="26" t="s">
        <v>69</v>
      </c>
      <c r="B11" s="10" t="s">
        <v>70</v>
      </c>
      <c r="C11" s="27"/>
      <c r="D11" s="28">
        <f>D12+D13</f>
        <v>35.63</v>
      </c>
    </row>
    <row r="12" s="2" customFormat="1" ht="24.95" customHeight="1" spans="1:4">
      <c r="A12" s="29" t="s">
        <v>65</v>
      </c>
      <c r="B12" s="10" t="s">
        <v>71</v>
      </c>
      <c r="C12" s="27"/>
      <c r="D12" s="28">
        <v>23.07</v>
      </c>
    </row>
    <row r="13" s="2" customFormat="1" ht="24.95" customHeight="1" spans="1:4">
      <c r="A13" s="29" t="s">
        <v>67</v>
      </c>
      <c r="B13" s="10" t="s">
        <v>72</v>
      </c>
      <c r="C13" s="27"/>
      <c r="D13" s="28">
        <v>12.56</v>
      </c>
    </row>
    <row r="14" s="2" customFormat="1" ht="24.95" customHeight="1" spans="1:4">
      <c r="A14" s="26" t="s">
        <v>73</v>
      </c>
      <c r="B14" s="10" t="s">
        <v>74</v>
      </c>
      <c r="C14" s="27"/>
      <c r="D14" s="28">
        <f>D15+D16</f>
        <v>5.03</v>
      </c>
    </row>
    <row r="15" s="2" customFormat="1" ht="24.95" customHeight="1" spans="1:4">
      <c r="A15" s="29" t="s">
        <v>65</v>
      </c>
      <c r="B15" s="10" t="s">
        <v>75</v>
      </c>
      <c r="C15" s="27"/>
      <c r="D15" s="28">
        <v>1.76</v>
      </c>
    </row>
    <row r="16" s="2" customFormat="1" ht="24.95" customHeight="1" spans="1:4">
      <c r="A16" s="29" t="s">
        <v>67</v>
      </c>
      <c r="B16" s="10" t="s">
        <v>76</v>
      </c>
      <c r="C16" s="27"/>
      <c r="D16" s="28">
        <v>3.27</v>
      </c>
    </row>
    <row r="17" s="2" customFormat="1" ht="24.95" customHeight="1" spans="1:4">
      <c r="A17" s="26" t="s">
        <v>77</v>
      </c>
      <c r="B17" s="10" t="s">
        <v>78</v>
      </c>
      <c r="C17" s="27"/>
      <c r="D17" s="28">
        <f>D18+D21</f>
        <v>23.16</v>
      </c>
    </row>
    <row r="18" s="2" customFormat="1" ht="24.95" customHeight="1" spans="1:4">
      <c r="A18" s="29" t="s">
        <v>65</v>
      </c>
      <c r="B18" s="10" t="s">
        <v>79</v>
      </c>
      <c r="C18" s="27"/>
      <c r="D18" s="28">
        <v>1.06</v>
      </c>
    </row>
    <row r="19" s="2" customFormat="1" ht="24.95" customHeight="1" spans="1:4">
      <c r="A19" s="29" t="s">
        <v>80</v>
      </c>
      <c r="B19" s="10"/>
      <c r="C19" s="27"/>
      <c r="D19" s="28">
        <v>0.95</v>
      </c>
    </row>
    <row r="20" s="2" customFormat="1" ht="24.95" customHeight="1" spans="1:4">
      <c r="A20" s="29" t="s">
        <v>81</v>
      </c>
      <c r="B20" s="10" t="s">
        <v>82</v>
      </c>
      <c r="C20" s="27"/>
      <c r="D20" s="28">
        <f>D18-D19</f>
        <v>0.11</v>
      </c>
    </row>
    <row r="21" s="2" customFormat="1" ht="24.95" customHeight="1" spans="1:4">
      <c r="A21" s="29" t="s">
        <v>67</v>
      </c>
      <c r="B21" s="10" t="s">
        <v>83</v>
      </c>
      <c r="C21" s="27"/>
      <c r="D21" s="28">
        <f>D22+D23</f>
        <v>22.1</v>
      </c>
    </row>
    <row r="22" s="2" customFormat="1" ht="24.95" customHeight="1" spans="1:4">
      <c r="A22" s="29" t="s">
        <v>80</v>
      </c>
      <c r="B22" s="10"/>
      <c r="C22" s="27"/>
      <c r="D22" s="28">
        <v>4.14</v>
      </c>
    </row>
    <row r="23" s="2" customFormat="1" ht="24.95" customHeight="1" spans="1:4">
      <c r="A23" s="29" t="s">
        <v>84</v>
      </c>
      <c r="B23" s="10" t="s">
        <v>85</v>
      </c>
      <c r="C23" s="27"/>
      <c r="D23" s="28">
        <v>17.96</v>
      </c>
    </row>
    <row r="24" s="2" customFormat="1" ht="24.95" customHeight="1" spans="1:4">
      <c r="A24" s="26" t="s">
        <v>86</v>
      </c>
      <c r="B24" s="10" t="s">
        <v>87</v>
      </c>
      <c r="C24" s="27"/>
      <c r="D24" s="28">
        <f>D25+D26</f>
        <v>5.04</v>
      </c>
    </row>
    <row r="25" s="2" customFormat="1" ht="24.95" customHeight="1" spans="1:4">
      <c r="A25" s="29" t="s">
        <v>65</v>
      </c>
      <c r="B25" s="10" t="s">
        <v>88</v>
      </c>
      <c r="C25" s="27"/>
      <c r="D25" s="28">
        <v>1.94</v>
      </c>
    </row>
    <row r="26" s="2" customFormat="1" ht="24.95" customHeight="1" spans="1:4">
      <c r="A26" s="29" t="s">
        <v>67</v>
      </c>
      <c r="B26" s="10" t="s">
        <v>89</v>
      </c>
      <c r="C26" s="27"/>
      <c r="D26" s="28">
        <v>3.1</v>
      </c>
    </row>
    <row r="27" s="3" customFormat="1" ht="69.95" customHeight="1" spans="1:4">
      <c r="A27" s="30" t="s">
        <v>90</v>
      </c>
      <c r="B27" s="30"/>
      <c r="C27" s="30"/>
      <c r="D27" s="30"/>
    </row>
    <row r="28" s="1" customFormat="1" ht="24.95" customHeight="1" spans="1:4">
      <c r="A28" s="31"/>
      <c r="B28" s="31"/>
      <c r="C28" s="31"/>
      <c r="D28" s="31"/>
    </row>
  </sheetData>
  <mergeCells count="3">
    <mergeCell ref="A3:D3"/>
    <mergeCell ref="A27:D27"/>
    <mergeCell ref="A28:D28"/>
  </mergeCells>
  <printOptions horizontalCentered="1"/>
  <pageMargins left="0.71" right="0.71" top="0.39" bottom="0.75" header="0.31" footer="0.31"/>
  <pageSetup paperSize="9" fitToHeight="200" orientation="portrait" horizontalDpi="600" verticalDpi="600"/>
  <headerFooter alignWithMargins="0" scaleWithDoc="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zoomScaleSheetLayoutView="60" workbookViewId="0">
      <selection activeCell="A2" sqref="A2:F2"/>
    </sheetView>
  </sheetViews>
  <sheetFormatPr defaultColWidth="8.87962962962963" defaultRowHeight="14.4" outlineLevelCol="5"/>
  <cols>
    <col min="1" max="1" width="8.87962962962963" style="1"/>
    <col min="2" max="2" width="49.3796296296296" style="1" customWidth="1"/>
    <col min="3" max="6" width="20.6296296296296" style="1" customWidth="1"/>
    <col min="7" max="16384" width="8.87962962962963" style="1"/>
  </cols>
  <sheetData>
    <row r="1" s="1" customFormat="1" spans="1:1">
      <c r="A1" s="14"/>
    </row>
    <row r="2" s="1" customFormat="1" ht="45" customHeight="1" spans="1:6">
      <c r="A2" s="4" t="s">
        <v>91</v>
      </c>
      <c r="B2" s="4"/>
      <c r="C2" s="4"/>
      <c r="D2" s="4"/>
      <c r="E2" s="4"/>
      <c r="F2" s="4"/>
    </row>
    <row r="3" s="2" customFormat="1" ht="18" customHeight="1" spans="2:6">
      <c r="B3" s="15" t="s">
        <v>1</v>
      </c>
      <c r="C3" s="16"/>
      <c r="D3" s="16"/>
      <c r="E3" s="16"/>
      <c r="F3" s="16"/>
    </row>
    <row r="4" s="2" customFormat="1" ht="30" customHeight="1" spans="1:6">
      <c r="A4" s="7" t="s">
        <v>92</v>
      </c>
      <c r="B4" s="7"/>
      <c r="C4" s="8" t="s">
        <v>7</v>
      </c>
      <c r="D4" s="8" t="s">
        <v>61</v>
      </c>
      <c r="E4" s="8" t="s">
        <v>62</v>
      </c>
      <c r="F4" s="8" t="s">
        <v>93</v>
      </c>
    </row>
    <row r="5" s="2" customFormat="1" ht="30" customHeight="1" spans="1:6">
      <c r="A5" s="17" t="s">
        <v>94</v>
      </c>
      <c r="B5" s="17"/>
      <c r="C5" s="10" t="s">
        <v>8</v>
      </c>
      <c r="D5" s="18"/>
      <c r="E5" s="19">
        <f>E6+E7</f>
        <v>204.48</v>
      </c>
      <c r="F5" s="18"/>
    </row>
    <row r="6" s="2" customFormat="1" ht="30" customHeight="1" spans="1:6">
      <c r="A6" s="20" t="s">
        <v>95</v>
      </c>
      <c r="B6" s="20"/>
      <c r="C6" s="10" t="s">
        <v>9</v>
      </c>
      <c r="D6" s="18"/>
      <c r="E6" s="19">
        <v>64.89</v>
      </c>
      <c r="F6" s="18"/>
    </row>
    <row r="7" s="2" customFormat="1" ht="30" customHeight="1" spans="1:6">
      <c r="A7" s="20" t="s">
        <v>96</v>
      </c>
      <c r="B7" s="20"/>
      <c r="C7" s="10" t="s">
        <v>10</v>
      </c>
      <c r="D7" s="18"/>
      <c r="E7" s="19">
        <v>139.59</v>
      </c>
      <c r="F7" s="18"/>
    </row>
    <row r="8" s="2" customFormat="1" ht="30" customHeight="1" spans="1:6">
      <c r="A8" s="21" t="s">
        <v>97</v>
      </c>
      <c r="B8" s="21"/>
      <c r="C8" s="10" t="s">
        <v>11</v>
      </c>
      <c r="D8" s="18"/>
      <c r="E8" s="19"/>
      <c r="F8" s="18"/>
    </row>
    <row r="9" s="2" customFormat="1" ht="30" customHeight="1" spans="1:6">
      <c r="A9" s="20" t="s">
        <v>95</v>
      </c>
      <c r="B9" s="20"/>
      <c r="C9" s="10" t="s">
        <v>12</v>
      </c>
      <c r="D9" s="18"/>
      <c r="E9" s="18"/>
      <c r="F9" s="18"/>
    </row>
    <row r="10" s="2" customFormat="1" ht="30" customHeight="1" spans="1:6">
      <c r="A10" s="20" t="s">
        <v>96</v>
      </c>
      <c r="B10" s="20"/>
      <c r="C10" s="10" t="s">
        <v>13</v>
      </c>
      <c r="D10" s="18"/>
      <c r="E10" s="18"/>
      <c r="F10" s="18"/>
    </row>
    <row r="11" s="3" customFormat="1" ht="41.1" customHeight="1" spans="1:6">
      <c r="A11" s="13" t="s">
        <v>98</v>
      </c>
      <c r="B11" s="13"/>
      <c r="C11" s="13"/>
      <c r="D11" s="13"/>
      <c r="E11" s="13"/>
      <c r="F11" s="13"/>
    </row>
    <row r="14" s="1" customFormat="1" ht="19.2" spans="1:1">
      <c r="A14" s="22"/>
    </row>
    <row r="15" s="1" customFormat="1" ht="18.95" customHeight="1" spans="1:1">
      <c r="A15" s="23"/>
    </row>
    <row r="16" s="1" customFormat="1" ht="29.1" customHeight="1"/>
    <row r="17" s="1" customFormat="1" ht="29.1" customHeight="1"/>
    <row r="18" s="1" customFormat="1" ht="29.1" customHeight="1"/>
    <row r="19" s="1" customFormat="1" ht="29.1" customHeight="1"/>
    <row r="20" s="1" customFormat="1" ht="30" customHeight="1" spans="1:1">
      <c r="A20" s="23"/>
    </row>
  </sheetData>
  <mergeCells count="9">
    <mergeCell ref="A2:F2"/>
    <mergeCell ref="B3:F3"/>
    <mergeCell ref="A4:B4"/>
    <mergeCell ref="A6:B6"/>
    <mergeCell ref="A7:B7"/>
    <mergeCell ref="A8:B8"/>
    <mergeCell ref="A9:B9"/>
    <mergeCell ref="A10:B10"/>
    <mergeCell ref="A11:F11"/>
  </mergeCells>
  <printOptions horizontalCentered="1"/>
  <pageMargins left="0.71" right="0.71" top="1.1" bottom="0.75" header="0.31" footer="0.31"/>
  <pageSetup paperSize="9" scale="95" fitToHeight="200" orientation="landscape" horizontalDpi="600" verticalDpi="600"/>
  <headerFooter alignWithMargins="0" scaleWithDoc="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zoomScaleSheetLayoutView="60" workbookViewId="0">
      <selection activeCell="A2" sqref="A2:F2"/>
    </sheetView>
  </sheetViews>
  <sheetFormatPr defaultColWidth="8.87962962962963" defaultRowHeight="14.4" outlineLevelRow="7" outlineLevelCol="5"/>
  <cols>
    <col min="1" max="1" width="8.87962962962963" style="1"/>
    <col min="2" max="6" width="24.25" style="1" customWidth="1"/>
    <col min="7" max="16384" width="8.87962962962963" style="1"/>
  </cols>
  <sheetData>
    <row r="1" s="1" customFormat="1" ht="24" customHeight="1"/>
    <row r="2" s="1" customFormat="1" ht="26.4" spans="1:6">
      <c r="A2" s="4" t="s">
        <v>99</v>
      </c>
      <c r="B2" s="5"/>
      <c r="C2" s="5"/>
      <c r="D2" s="5"/>
      <c r="E2" s="5"/>
      <c r="F2" s="5"/>
    </row>
    <row r="3" s="1" customFormat="1" ht="23.1" customHeight="1" spans="1:6">
      <c r="A3" s="6" t="s">
        <v>1</v>
      </c>
      <c r="B3" s="6"/>
      <c r="C3" s="6"/>
      <c r="D3" s="6"/>
      <c r="E3" s="6"/>
      <c r="F3" s="6"/>
    </row>
    <row r="4" s="2" customFormat="1" ht="30" customHeight="1" spans="1:6">
      <c r="A4" s="7" t="s">
        <v>100</v>
      </c>
      <c r="B4" s="8" t="s">
        <v>101</v>
      </c>
      <c r="C4" s="8" t="s">
        <v>102</v>
      </c>
      <c r="D4" s="8" t="s">
        <v>103</v>
      </c>
      <c r="E4" s="8" t="s">
        <v>104</v>
      </c>
      <c r="F4" s="8" t="s">
        <v>105</v>
      </c>
    </row>
    <row r="5" s="2" customFormat="1" ht="45" customHeight="1" spans="1:6">
      <c r="A5" s="9">
        <v>1</v>
      </c>
      <c r="B5" s="10" t="s">
        <v>106</v>
      </c>
      <c r="C5" s="11"/>
      <c r="D5" s="12" t="s">
        <v>106</v>
      </c>
      <c r="E5" s="12"/>
      <c r="F5" s="12" t="s">
        <v>106</v>
      </c>
    </row>
    <row r="6" s="2" customFormat="1" ht="45" customHeight="1" spans="1:6">
      <c r="A6" s="9">
        <v>2</v>
      </c>
      <c r="B6" s="10"/>
      <c r="C6" s="11"/>
      <c r="D6" s="12"/>
      <c r="E6" s="12"/>
      <c r="F6" s="12"/>
    </row>
    <row r="7" s="2" customFormat="1" ht="45" customHeight="1" spans="1:6">
      <c r="A7" s="9" t="s">
        <v>107</v>
      </c>
      <c r="B7" s="10"/>
      <c r="C7" s="11"/>
      <c r="D7" s="12"/>
      <c r="E7" s="12"/>
      <c r="F7" s="12"/>
    </row>
    <row r="8" s="3" customFormat="1" ht="33" customHeight="1" spans="1:6">
      <c r="A8" s="13" t="s">
        <v>108</v>
      </c>
      <c r="B8" s="13"/>
      <c r="C8" s="13"/>
      <c r="D8" s="13"/>
      <c r="E8" s="13"/>
      <c r="F8" s="13"/>
    </row>
  </sheetData>
  <mergeCells count="8">
    <mergeCell ref="A2:F2"/>
    <mergeCell ref="A3:F3"/>
    <mergeCell ref="A8:F8"/>
    <mergeCell ref="B5:B7"/>
    <mergeCell ref="C5:C7"/>
    <mergeCell ref="D5:D7"/>
    <mergeCell ref="E5:E7"/>
    <mergeCell ref="F5:F7"/>
  </mergeCells>
  <printOptions horizontalCentered="1"/>
  <pageMargins left="0.71" right="0.71" top="0.75" bottom="0.75" header="0.31" footer="0.31"/>
  <pageSetup paperSize="9" fitToHeight="200" orientation="landscape" horizontalDpi="600" verticalDpi="600"/>
  <headerFooter alignWithMargins="0" scaleWithDoc="0">
    <oddFooter>&amp;C&amp;16-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3-1  云南滇中新区本级2023年地方政府债务限额及余额预算</vt:lpstr>
      <vt:lpstr>3-2  滇中新区本级2023年地方政府一般债务余额情况表</vt:lpstr>
      <vt:lpstr>3-3  滇中新区本级2023年地方政府一般债务余额情况表</vt:lpstr>
      <vt:lpstr>3-4  滇中新区本级2023年地方政府专项债务余额情况表</vt:lpstr>
      <vt:lpstr>3-5  滇中新区本级本级2023年地方政府专项债务余额情况表</vt:lpstr>
      <vt:lpstr>3-6   滇中新区本级地方政府债券发行及还本 付息情况表</vt:lpstr>
      <vt:lpstr>3-7  滇中新区本级2024年地方政府债务限额提前下达情况表</vt:lpstr>
      <vt:lpstr>3-8  滇中新区本级2024年年初新增地方政府债券资金安排表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赵甜甜</cp:lastModifiedBy>
  <dcterms:created xsi:type="dcterms:W3CDTF">2024-11-04T01:51:00Z</dcterms:created>
  <dcterms:modified xsi:type="dcterms:W3CDTF">2024-11-04T03:36:34Z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E3C017EF6CA8467399A3A8AC7643726C_13</vt:lpwstr>
  </property>
  <property fmtid="{D5CDD505-2E9C-101B-9397-08002B2CF9AE}" pid="3" name="KSOProductBuildVer">
    <vt:lpwstr>2052-11.1.0.15319</vt:lpwstr>
  </property>
</Properties>
</file>