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4"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<sst xmlns="http://schemas.openxmlformats.org/spreadsheetml/2006/main" count="1083" uniqueCount="458">
  <si>
    <t>预算01-1表</t>
  </si>
  <si>
    <t>2025年财务收支预算总表部门</t>
  </si>
  <si>
    <t>单位名称：云南滇中新区城市运营管理服务中心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</si>
  <si>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</si>
  <si>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</si>
  <si>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</si>
  <si>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</si>
  <si>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</si>
  <si>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</si>
  <si>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</si>
  <si>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</si>
  <si>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</si>
  <si>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</si>
  <si>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</si>
  <si>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</si>
  <si>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</si>
  <si>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</si>
  <si>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</si>
  <si>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</si>
  <si>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</si>
  <si>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</si>
  <si>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</si>
  <si>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</si>
  <si>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</si>
  <si>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</si>
  <si>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</si>
  <si>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</si>
  <si>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</si>
  <si>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</si>
  <si>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</si>
  <si>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</si>
  <si>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</si>
  <si>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</si>
  <si>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</si>
  <si>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</si>
  <si>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</si>
  <si>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</si>
  <si>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</si>
  <si>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</si>
  <si>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</si>
  <si>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</si>
  <si>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</si>
  <si>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</si>
  <si>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</si>
  <si>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</si>
  <si>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</si>
  <si>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</si>
  <si>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</si>
  <si>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</si>
  <si>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</si>
  <si>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</si>
  <si>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</si>
  <si>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</si>
  <si>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</si>
  <si>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</si>
  <si>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</si>
  <si>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</si>
  <si>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</si>
  <si>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</si>
  <si>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</si>
  <si>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</si>
  <si>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</si>
  <si>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</si>
  <si>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</si>
  <si>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</si>
  <si>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</si>
  <si>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</si>
  <si>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</si>
  <si>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</si>
  <si>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</si>
  <si>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</si>
  <si>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</si>
  <si>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712</t>
  </si>
  <si>
    <t>云南滇中新区城市运营管理服务中心</t>
  </si>
  <si>
    <t>712001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</si>
  <si>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</si>
  <si>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</si>
  <si>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</si>
  <si>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</si>
  <si>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</si>
  <si>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</si>
  <si>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</si>
  <si>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</si>
  <si>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</si>
  <si>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</si>
  <si>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</si>
  <si>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</si>
  <si>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</si>
  <si>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</si>
  <si>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</si>
  <si>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20103</t>
  </si>
  <si>
    <t>政府办公厅（室）及相关机构事务</t>
  </si>
  <si>
    <t>2010350</t>
  </si>
  <si>
    <t>事业运行</t>
  </si>
  <si>
    <t>212</t>
  </si>
  <si>
    <t>城乡社区支出</t>
  </si>
  <si>
    <t>21201</t>
  </si>
  <si>
    <t>城乡社区管理事务</t>
  </si>
  <si>
    <t>2120199</t>
  </si>
  <si>
    <t>其他城乡社区管理事务支出</t>
  </si>
  <si>
    <t>21203</t>
  </si>
  <si>
    <t>城乡社区公共设施</t>
  </si>
  <si>
    <t>2120399</t>
  </si>
  <si>
    <t>其他城乡社区公共设施支出</t>
  </si>
  <si>
    <t>21205</t>
  </si>
  <si>
    <t>城乡社区环境卫生</t>
  </si>
  <si>
    <t>2120501</t>
  </si>
  <si>
    <t>21208</t>
  </si>
  <si>
    <t>国有土地使用权出让收入安排的支出</t>
  </si>
  <si>
    <t>2120899</t>
  </si>
  <si>
    <t>其他国有土地使用权出让收入安排的支出</t>
  </si>
  <si>
    <t>214</t>
  </si>
  <si>
    <t>交通运输支出</t>
  </si>
  <si>
    <t>21401</t>
  </si>
  <si>
    <t>公路水路运输</t>
  </si>
  <si>
    <t>2140106</t>
  </si>
  <si>
    <t>公路养护</t>
  </si>
  <si>
    <t>预算02-1表</t>
  </si>
  <si>
    <t>2025年部门财政拨款收支预算总表</t>
  </si>
  <si>
    <t>收        入</t>
  </si>
  <si>
    <t>支        出</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</si>
  <si>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</si>
  <si>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</si>
  <si>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</si>
  <si>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</si>
  <si>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</si>
  <si>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</si>
  <si>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</si>
  <si>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</si>
  <si>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</si>
  <si>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</si>
  <si>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</si>
  <si>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</si>
  <si>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</si>
  <si>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</si>
  <si>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</si>
  <si>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</si>
  <si>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</si>
  <si>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</si>
  <si>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</si>
  <si>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</si>
  <si>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</si>
  <si>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</si>
  <si>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</si>
  <si>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</si>
  <si>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</si>
  <si>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</si>
  <si>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</si>
  <si>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</si>
  <si>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</si>
  <si>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</si>
  <si>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</si>
  <si>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</si>
  <si>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</si>
  <si>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</si>
  <si>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</si>
  <si>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2025年一般公共预算支出预算表（按功能科目分类）</t>
  </si>
  <si>
    <t>部门预算支出功能分类科目</t>
  </si>
  <si>
    <t>人员经费</t>
  </si>
  <si>
    <t>公用经费</t>
  </si>
  <si>
    <t>1</t>
  </si>
  <si>
    <t>2</t>
  </si>
  <si>
    <t>3</t>
  </si>
  <si>
    <t>4</t>
  </si>
  <si>
    <t>5</t>
  </si>
  <si>
    <t>6</t>
  </si>
  <si>
    <t>7</t>
  </si>
  <si>
    <t>合  计</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</si>
  <si>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</si>
  <si>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</si>
  <si>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</si>
  <si>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</si>
  <si>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</si>
  <si>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</si>
  <si>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</si>
  <si>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</si>
  <si>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</si>
  <si>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</si>
  <si>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</si>
  <si>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</si>
  <si>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</si>
  <si>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</si>
  <si>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</si>
  <si>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</si>
  <si>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</si>
  <si>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</si>
  <si>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</si>
  <si>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</si>
  <si>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</si>
  <si>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</si>
  <si>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</si>
  <si>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</si>
  <si>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</si>
  <si>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</si>
  <si>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530018210000000000062</t>
  </si>
  <si>
    <t>一般公用经费</t>
  </si>
  <si>
    <t>30201</t>
  </si>
  <si>
    <t>办公费</t>
  </si>
  <si>
    <t>30207</t>
  </si>
  <si>
    <t>邮电费</t>
  </si>
  <si>
    <t>30211</t>
  </si>
  <si>
    <t>差旅费</t>
  </si>
  <si>
    <t>30215</t>
  </si>
  <si>
    <t>会议费</t>
  </si>
  <si>
    <t>30216</t>
  </si>
  <si>
    <t>培训费</t>
  </si>
  <si>
    <t>530018210000000000191</t>
  </si>
  <si>
    <t>30217</t>
  </si>
  <si>
    <t>合计：</t>
  </si>
  <si>
    <t>预算05-1表</t>
  </si>
  <si>
    <t>2025年部门项目支出预算表</t>
  </si>
  <si>
    <t>项目分类</t>
  </si>
  <si>
    <t>项目单位</t>
  </si>
  <si>
    <t>本年拨款</t>
  </si>
  <si>
    <t>其中：本次下达</t>
  </si>
  <si>
    <t>专项业务类</t>
  </si>
  <si>
    <t>530018241100002228179</t>
  </si>
  <si>
    <t>网格化管理工作经费</t>
  </si>
  <si>
    <t>30227</t>
  </si>
  <si>
    <t>委托业务费</t>
  </si>
  <si>
    <t>530018241100002248898</t>
  </si>
  <si>
    <t>照明设施管理维护经费</t>
  </si>
  <si>
    <t>530018241100002248948</t>
  </si>
  <si>
    <t>市政管理维护经费</t>
  </si>
  <si>
    <t>530018241100002249158</t>
  </si>
  <si>
    <t>园林绿化管理服务经费</t>
  </si>
  <si>
    <t>530018241100002249186</t>
  </si>
  <si>
    <t>农村公路管理养护经费</t>
  </si>
  <si>
    <t>530018241100002250625</t>
  </si>
  <si>
    <t>垃圾处置服务经费</t>
  </si>
  <si>
    <t>530018241100002250643</t>
  </si>
  <si>
    <t>垃圾分类工作经费</t>
  </si>
  <si>
    <t>530018241100002251319</t>
  </si>
  <si>
    <t>项目咨询服务经费</t>
  </si>
  <si>
    <t>530018241100002293728</t>
  </si>
  <si>
    <t>党建工作经费</t>
  </si>
  <si>
    <t>530018241100003034185</t>
  </si>
  <si>
    <t>环境卫生（城市大管家项目）工作经费</t>
  </si>
  <si>
    <t>530018241100003050115</t>
  </si>
  <si>
    <t>呈黄路沿线边坡绿化整治工作经费</t>
  </si>
  <si>
    <t>民生类</t>
  </si>
  <si>
    <t>530018241100002947863</t>
  </si>
  <si>
    <t>环卫工人待遇补助经费</t>
  </si>
  <si>
    <t>30399</t>
  </si>
  <si>
    <t>其他对个人和家庭的补助</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</si>
  <si>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</si>
  <si>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</si>
  <si>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</si>
  <si>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</si>
  <si>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</si>
  <si>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</si>
  <si>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</si>
  <si>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</si>
  <si>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</si>
  <si>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</si>
  <si>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</si>
  <si>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</si>
  <si>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云南滇中新区城市运营管理服务中心
园林绿化管理服务经费</t>
  </si>
  <si>
    <t>根据《昆明市城市管理局关于印发昆明市城市园林绿化巡查考评工作方案（试行）的通知》要求，巩固空港经济区城市绿化美化景观成果，提高园林绿化养护管理精细化水平。</t>
  </si>
  <si>
    <t>产出指标</t>
  </si>
  <si>
    <t>数量指标</t>
  </si>
  <si>
    <t>补植完成率</t>
  </si>
  <si>
    <t>&gt;=</t>
  </si>
  <si>
    <t>100</t>
  </si>
  <si>
    <t>%</t>
  </si>
  <si>
    <t>定性指标</t>
  </si>
  <si>
    <t>项目是否按照相关规定完成所有管养内容，用以考核工程建设实际完成情况。</t>
  </si>
  <si>
    <t>时效指标</t>
  </si>
  <si>
    <t>工作完成及时性</t>
  </si>
  <si>
    <t>=</t>
  </si>
  <si>
    <t>是否按计划完成工作</t>
  </si>
  <si>
    <t>是/否</t>
  </si>
  <si>
    <t>是否完成年初工作计划</t>
  </si>
  <si>
    <t>效益指标</t>
  </si>
  <si>
    <t>社会效益</t>
  </si>
  <si>
    <t>管养情况</t>
  </si>
  <si>
    <t>是否显著改善</t>
  </si>
  <si>
    <t>项目提高了新区直观区的绿化管养水平。</t>
  </si>
  <si>
    <t>满意度指标</t>
  </si>
  <si>
    <t>服务对象满意度</t>
  </si>
  <si>
    <t>市民满意度</t>
  </si>
  <si>
    <t>95</t>
  </si>
  <si>
    <t>收益人群对项目实施效果的满意程度。</t>
  </si>
  <si>
    <t>云南滇中新区城市运营管理服务中心环卫工人待遇补助经费</t>
  </si>
  <si>
    <t>切实关爱环卫工人，改善其生活条件，加强环卫工人生活补助经费的资金拨付监管力度，确保资金切实用于环卫工人收入增长，发挥实效，全面推进全市环卫事业持续健康发展，发放至少300人的生活补助</t>
  </si>
  <si>
    <t>获补对象数</t>
  </si>
  <si>
    <t>300</t>
  </si>
  <si>
    <t>人(人次、家)</t>
  </si>
  <si>
    <t>定量指标</t>
  </si>
  <si>
    <t>反映获补助人员、企业的数量情况，也适用补贴、资助等形式的补助。</t>
  </si>
  <si>
    <t>政策知晓率</t>
  </si>
  <si>
    <t>反映补助政策的宣传效果情况。
政策知晓率=调查中补助政策知晓人数/调查总人数*100%</t>
  </si>
  <si>
    <t>受益对象满意度</t>
  </si>
  <si>
    <t>反映获补助受益对象的满意程度。</t>
  </si>
  <si>
    <t>云南滇中新区城市运营管理服务中心环境卫生（城市大管家项目）工作经费</t>
  </si>
  <si>
    <t>开展城市大管家工作，清扫保洁服务面积 233.27 万方、园林绿化面积 9.18 万方、市政道路维护 117.65 万方、垃圾清运 4.97 万吨/年、公厕 19 座。</t>
  </si>
  <si>
    <t>成本指标</t>
  </si>
  <si>
    <t>经济成本指标</t>
  </si>
  <si>
    <t>&lt;=</t>
  </si>
  <si>
    <t>100182000</t>
  </si>
  <si>
    <t>元</t>
  </si>
  <si>
    <t>考察项目成本控制情况，是否出现实际支出资金超出预算资金的情况。</t>
  </si>
  <si>
    <t>改善区域整体环境和居住条件的认可率</t>
  </si>
  <si>
    <t>90</t>
  </si>
  <si>
    <t>考察项目的实施能否提升居民生活品质</t>
  </si>
  <si>
    <t>考察周围的市民对项目实施的满意情况</t>
  </si>
  <si>
    <t>云南滇中新区城市运营管理服务中心党建工作经费</t>
  </si>
  <si>
    <t>提升支部规范化建设水平，开展党员学习、主题活动，党务宣传工作</t>
  </si>
  <si>
    <t>质量指标</t>
  </si>
  <si>
    <t>开展支部规范化建设水平提升活动</t>
  </si>
  <si>
    <t>1.00</t>
  </si>
  <si>
    <t>次</t>
  </si>
  <si>
    <t>借助活动开展为民办实事</t>
  </si>
  <si>
    <t>党员满意度</t>
  </si>
  <si>
    <t>云南滇中新区城市运营管理服务中心项目咨询服务经费</t>
  </si>
  <si>
    <t>为中心职能职责范围内负责的项目提供方案编制、造价、审计等各项咨询服务</t>
  </si>
  <si>
    <t>500000</t>
  </si>
  <si>
    <t>在预算内使用资金</t>
  </si>
  <si>
    <t>经济效益</t>
  </si>
  <si>
    <t>完成至少3个项目的咨询服务</t>
  </si>
  <si>
    <t>个</t>
  </si>
  <si>
    <t>完成3个项目咨询服务</t>
  </si>
  <si>
    <t>业务科室满意度</t>
  </si>
  <si>
    <t>是否对业务科室项目工作有帮助</t>
  </si>
  <si>
    <t>云南滇中新区城市运营管理服务中心呈黄路沿线边坡绿化整治工作经费</t>
  </si>
  <si>
    <t>开展呈黄路沿线环境综合整治提升工作，有助于提升呈黄路沿线整体景观风貌，突出区域特色，提高新区形象。</t>
  </si>
  <si>
    <t>3000000</t>
  </si>
  <si>
    <t>项目成本不得超支</t>
  </si>
  <si>
    <t>整治情况</t>
  </si>
  <si>
    <t>效果是否明显</t>
  </si>
  <si>
    <t>项目提高呈黄路沿线的绿化水平，提升新区形象</t>
  </si>
  <si>
    <t>云南滇中新区城市运营管理服务中心市政管理维护经费</t>
  </si>
  <si>
    <t>进一步完善市政道路设施功能，提升道路通行水平。</t>
  </si>
  <si>
    <t>完成新区主次干道管养</t>
  </si>
  <si>
    <t>项目是否严格按照相关规定完成所有管养内容，用以考核工程建设实际完成情况。</t>
  </si>
  <si>
    <t>管养质量达标情况</t>
  </si>
  <si>
    <t>管养质量达到相关标准，不因质量问题发生返修。</t>
  </si>
  <si>
    <t>市政道路管养是否提高了直管区区生活质量，用以反映和考核项目单位的实施情况。</t>
  </si>
  <si>
    <t>居民满意度</t>
  </si>
  <si>
    <t>云南滇中新区城市运营管理服务中心网格化管理工作经费</t>
  </si>
  <si>
    <t>充分发挥网格化、数字化管理在城乡综合管理中的监督作用，提升社会治理效能</t>
  </si>
  <si>
    <t>案件派遣率</t>
  </si>
  <si>
    <t>收到案件转办情况</t>
  </si>
  <si>
    <t>是否超支</t>
  </si>
  <si>
    <t>项目实际发生额是否超预算</t>
  </si>
  <si>
    <t>案件办结率</t>
  </si>
  <si>
    <t>转办案件办结情况</t>
  </si>
  <si>
    <t>案件办理情况群众满意度</t>
  </si>
  <si>
    <t>云南滇中新区城市运营管理服务中心农村公路管理养护经费</t>
  </si>
  <si>
    <t>完成《2024新区直管区农村公路养护实施方案》规定，其中：新区本级养护农村公路5条42公里，大板桥街道26条 39公里，长水街道17条17公里，小哨街道29条19公里，复兴公路秧田冲铁路跨线桥隐患处置</t>
  </si>
  <si>
    <t>完成新区主县道养护管理</t>
  </si>
  <si>
    <t>农村公路管养是否提高了直管区区生活质量，用以反映和考核项目单位的实施情况。</t>
  </si>
  <si>
    <t>在直管区居住生活市民满意度</t>
  </si>
  <si>
    <t>受益人群对项目实施效果的满意程度。</t>
  </si>
  <si>
    <t>云南滇中新区城市运营管理服务中心照明设施管理维护经费</t>
  </si>
  <si>
    <t>按照电费协议及时支付相关费用，保障已建成市政道路照明设施正常运转</t>
  </si>
  <si>
    <t>建成项目照明设施通电率</t>
  </si>
  <si>
    <t>60</t>
  </si>
  <si>
    <t>通电率=建成通电项目/总的建成项目，考核项目完成情况</t>
  </si>
  <si>
    <t>0</t>
  </si>
  <si>
    <t>考核是否按照预算计划进行支出</t>
  </si>
  <si>
    <t>改善周边通行条件</t>
  </si>
  <si>
    <t>是否有所改善</t>
  </si>
  <si>
    <t>考核项目实施后，对空港区交通情况是否改善</t>
  </si>
  <si>
    <t>考核周边居民对项目实施的满意程度</t>
  </si>
  <si>
    <t>云南滇中新区城市运营管理服务中心垃圾分类工作经费</t>
  </si>
  <si>
    <t>在辖区建成区范围内全面实施垃圾分类工作，建立健全党委统一领导，党政齐抓共管、全社会积极参与的体质机制。按照生活垃圾分类工作方案，2025年至少创建2个示范小区</t>
  </si>
  <si>
    <t>垃圾分类示范小区创建数量</t>
  </si>
  <si>
    <t>创建2个垃圾分类示范小区</t>
  </si>
  <si>
    <t>提高群众垃圾分类意识的情况</t>
  </si>
  <si>
    <t>能否提高群众垃圾分类意识</t>
  </si>
  <si>
    <t>周围的市民对项目实施的满意情况</t>
  </si>
  <si>
    <t>云南滇中新区城市运营管理服务中心垃圾处置服务经费</t>
  </si>
  <si>
    <t>完成2025年辖区内垃圾处置工作，并支付清运处置相关单位。资金按照2023年1-9月生活垃圾进厂统计表月均进厂垃圾计量计算，每月约进厂4200吨垃圾</t>
  </si>
  <si>
    <t>改善市容环境</t>
  </si>
  <si>
    <t>考察项目的实施能否营造一个干净整洁的宜居环境</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</si>
  <si>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</si>
  <si>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</si>
  <si>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</si>
  <si>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</si>
  <si>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</si>
  <si>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</si>
  <si>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</si>
  <si>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</si>
  <si>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</si>
  <si>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</si>
  <si>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</si>
  <si>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</si>
  <si>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</si>
  <si>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</si>
  <si>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</si>
  <si>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办公用纸</t>
  </si>
  <si>
    <t>复印纸</t>
  </si>
  <si>
    <t>网格化管理信息采集及案件处置项目</t>
  </si>
  <si>
    <t>其他社会治理服务</t>
  </si>
  <si>
    <t>市政管理维护项目</t>
  </si>
  <si>
    <t>市政公用设施管理服务</t>
  </si>
  <si>
    <t>复兴公路秧田冲铁路跨线桥隐患处置项目</t>
  </si>
  <si>
    <t>公路管理和养护服务</t>
  </si>
  <si>
    <t>垃圾分类示范小区创建</t>
  </si>
  <si>
    <t>城镇公共卫生服务</t>
  </si>
  <si>
    <t>城市大管家项目</t>
  </si>
  <si>
    <t>公共设施管理服务</t>
  </si>
  <si>
    <t>呈黄路沿线边坡绿化整治项目</t>
  </si>
  <si>
    <t>园林绿化管理服务</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</si>
  <si>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</si>
  <si>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</si>
  <si>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</si>
  <si>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</si>
  <si>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</si>
  <si>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</si>
  <si>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</si>
  <si>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</si>
  <si>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</si>
  <si>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</si>
  <si>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</si>
  <si>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</si>
  <si>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</si>
  <si>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</si>
  <si>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</si>
  <si>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</si>
  <si>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</si>
  <si>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</si>
  <si>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</si>
  <si>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</si>
  <si>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</si>
  <si>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</si>
  <si>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</si>
  <si>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</si>
  <si>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</si>
  <si>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</si>
  <si>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</si>
  <si>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</si>
  <si>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</si>
  <si>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</si>
  <si>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</si>
  <si>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</si>
  <si>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</si>
  <si>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</si>
  <si>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</si>
  <si>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</si>
  <si>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</si>
  <si>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</si>
  <si>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</si>
  <si>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</si>
  <si>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</si>
  <si>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2025年中央转移支付补助项目支出预算表</t>
  </si>
  <si>
    <t>上级补助</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</si>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</sst>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numFmt numFmtId="178" formatCode="yyyy/mm/dd\ hh:mm:ss"/>
    <numFmt numFmtId="179" formatCode="#,##0;\-#,##0;;@"/>
    <numFmt numFmtId="180" formatCode="#,##0.00;\-#,##0.00;;@"/>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color theme="1"/>
      <name val="宋体"/>
      <charset val="134"/>
    </font>
    <font>
      <sz val="10"/>
      <color rgb="FF000000"/>
      <name val="Arial"/>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8" fillId="0" borderId="7">
      <alignment horizontal="righ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7" fontId="8" fillId="0" borderId="7">
      <alignment horizontal="right" vertical="center"/>
    </xf>
    <xf numFmtId="0" fontId="29" fillId="0" borderId="0" applyNumberFormat="0" applyFill="0" applyBorder="0" applyAlignment="0" applyProtection="0">
      <alignment vertical="center"/>
    </xf>
    <xf numFmtId="0" fontId="0" fillId="8" borderId="16"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27" fillId="10" borderId="0" applyNumberFormat="0" applyBorder="0" applyAlignment="0" applyProtection="0">
      <alignment vertical="center"/>
    </xf>
    <xf numFmtId="0" fontId="30" fillId="0" borderId="18" applyNumberFormat="0" applyFill="0" applyAlignment="0" applyProtection="0">
      <alignment vertical="center"/>
    </xf>
    <xf numFmtId="0" fontId="27" fillId="11" borderId="0" applyNumberFormat="0" applyBorder="0" applyAlignment="0" applyProtection="0">
      <alignment vertical="center"/>
    </xf>
    <xf numFmtId="0" fontId="36" fillId="12" borderId="19" applyNumberFormat="0" applyAlignment="0" applyProtection="0">
      <alignment vertical="center"/>
    </xf>
    <xf numFmtId="0" fontId="37" fillId="12" borderId="15" applyNumberFormat="0" applyAlignment="0" applyProtection="0">
      <alignment vertical="center"/>
    </xf>
    <xf numFmtId="0" fontId="38" fillId="13" borderId="20"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10" fontId="8" fillId="0" borderId="7">
      <alignment horizontal="righ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180" fontId="8" fillId="0" borderId="7">
      <alignment horizontal="right" vertical="center"/>
    </xf>
    <xf numFmtId="49" fontId="8" fillId="0" borderId="7">
      <alignment horizontal="left" vertical="center" wrapText="1"/>
    </xf>
    <xf numFmtId="180" fontId="8" fillId="0" borderId="7">
      <alignment horizontal="right" vertical="center"/>
    </xf>
    <xf numFmtId="176" fontId="8" fillId="0" borderId="7">
      <alignment horizontal="right" vertical="center"/>
    </xf>
    <xf numFmtId="179" fontId="8" fillId="0" borderId="7">
      <alignment horizontal="right" vertical="center"/>
    </xf>
  </cellStyleXfs>
  <cellXfs count="18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4" fontId="3" fillId="0" borderId="7" xfId="0" applyNumberFormat="1" applyFont="1" applyFill="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5"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80" fontId="6"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179" fontId="8" fillId="0" borderId="7" xfId="56" applyNumberFormat="1" applyFont="1" applyBorder="1">
      <alignment horizontal="right" vertical="center"/>
    </xf>
    <xf numFmtId="180" fontId="8" fillId="0" borderId="7" xfId="54" applyNumberFormat="1" applyFont="1" applyBorder="1">
      <alignment horizontal="right" vertical="center"/>
    </xf>
    <xf numFmtId="0" fontId="12"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180" fontId="6" fillId="0" borderId="7" xfId="54" applyNumberFormat="1" applyFont="1" applyBorder="1">
      <alignment horizontal="right"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5" fillId="0" borderId="0" xfId="0" applyFont="1" applyBorder="1" applyAlignment="1">
      <alignment horizontal="center" vertical="center" wrapText="1"/>
    </xf>
    <xf numFmtId="0" fontId="5"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Fill="1" applyBorder="1" applyAlignment="1" applyProtection="1">
      <alignment horizontal="left" vertical="center"/>
      <protection locked="0"/>
    </xf>
    <xf numFmtId="0" fontId="3" fillId="0" borderId="11" xfId="0" applyFont="1" applyFill="1" applyBorder="1" applyAlignment="1">
      <alignment horizontal="left" vertical="center" wrapText="1"/>
    </xf>
    <xf numFmtId="3" fontId="3" fillId="0" borderId="11" xfId="0" applyNumberFormat="1" applyFont="1" applyFill="1" applyBorder="1" applyAlignment="1">
      <alignment horizontal="right" vertical="center"/>
    </xf>
    <xf numFmtId="180" fontId="6" fillId="0" borderId="7" xfId="0" applyNumberFormat="1" applyFont="1" applyFill="1" applyBorder="1" applyAlignment="1">
      <alignment horizontal="right" vertical="center"/>
    </xf>
    <xf numFmtId="0" fontId="3" fillId="0" borderId="11" xfId="0" applyFont="1" applyBorder="1" applyAlignment="1">
      <alignment horizontal="right" vertical="center"/>
    </xf>
    <xf numFmtId="0" fontId="4" fillId="0" borderId="11" xfId="0" applyFont="1" applyBorder="1" applyAlignment="1" applyProtection="1">
      <alignment horizontal="center" vertical="center"/>
      <protection locked="0"/>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49" fontId="6" fillId="0" borderId="7" xfId="53" applyNumberFormat="1" applyFont="1" applyBorder="1">
      <alignment horizontal="left" vertical="center" wrapText="1"/>
    </xf>
    <xf numFmtId="0" fontId="3" fillId="2" borderId="7" xfId="0" applyFont="1" applyFill="1" applyBorder="1" applyAlignment="1" applyProtection="1">
      <alignment horizontal="left" vertical="center" wrapText="1" indent="1"/>
      <protection locked="0"/>
    </xf>
    <xf numFmtId="0" fontId="3" fillId="2" borderId="7" xfId="0" applyFont="1" applyFill="1" applyBorder="1" applyAlignment="1" applyProtection="1">
      <alignment horizontal="left" vertical="center" wrapText="1" indent="2"/>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Fill="1" applyBorder="1" applyAlignment="1">
      <alignment horizontal="left" vertical="center" wrapText="1" indent="2"/>
    </xf>
    <xf numFmtId="0" fontId="3" fillId="0" borderId="7" xfId="0" applyFont="1" applyFill="1" applyBorder="1" applyAlignment="1">
      <alignment horizontal="left" vertical="center" wrapText="1"/>
    </xf>
    <xf numFmtId="0" fontId="6" fillId="0" borderId="0" xfId="0" applyFont="1" applyBorder="1" applyAlignment="1">
      <alignment horizontal="left" vertical="center"/>
    </xf>
    <xf numFmtId="0" fontId="3" fillId="0" borderId="7" xfId="0" applyFont="1" applyFill="1" applyBorder="1" applyAlignment="1">
      <alignmen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5" fillId="0" borderId="1" xfId="0" applyFont="1" applyBorder="1" applyAlignment="1">
      <alignment horizontal="center"/>
    </xf>
    <xf numFmtId="0" fontId="3" fillId="0" borderId="14" xfId="0" applyFont="1" applyFill="1" applyBorder="1" applyAlignment="1">
      <alignment horizontal="left" vertical="center"/>
    </xf>
    <xf numFmtId="180" fontId="6" fillId="0" borderId="14" xfId="0" applyNumberFormat="1" applyFont="1" applyFill="1" applyBorder="1" applyAlignment="1">
      <alignment horizontal="right" vertical="center"/>
    </xf>
    <xf numFmtId="0" fontId="0" fillId="0" borderId="14" xfId="0" applyFont="1" applyBorder="1" applyAlignment="1">
      <alignment horizontal="center" vertical="center"/>
    </xf>
    <xf numFmtId="0" fontId="14" fillId="0" borderId="7" xfId="0" applyFont="1" applyBorder="1" applyAlignment="1">
      <alignment horizontal="center" vertical="center" wrapText="1"/>
    </xf>
    <xf numFmtId="180" fontId="6" fillId="0" borderId="14" xfId="54" applyNumberFormat="1" applyFont="1" applyBorder="1">
      <alignment horizontal="right" vertical="center"/>
    </xf>
    <xf numFmtId="0" fontId="0" fillId="0" borderId="14" xfId="0" applyFont="1" applyBorder="1"/>
    <xf numFmtId="0" fontId="1" fillId="0" borderId="0" xfId="0" applyFont="1" applyBorder="1" applyAlignment="1">
      <alignment horizontal="center" wrapText="1"/>
    </xf>
    <xf numFmtId="0" fontId="16"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wrapText="1" inden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3" fillId="0" borderId="7" xfId="0" applyFont="1" applyFill="1" applyBorder="1" applyAlignment="1" applyProtection="1">
      <alignment vertical="center" wrapText="1"/>
      <protection locked="0"/>
    </xf>
    <xf numFmtId="0" fontId="3" fillId="0" borderId="7" xfId="0" applyFont="1" applyFill="1" applyBorder="1" applyAlignment="1">
      <alignment horizontal="left" vertical="center"/>
    </xf>
    <xf numFmtId="0" fontId="20" fillId="0" borderId="7"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180" fontId="21" fillId="0" borderId="7" xfId="0" applyNumberFormat="1" applyFont="1" applyFill="1" applyBorder="1" applyAlignment="1">
      <alignment horizontal="right" vertical="center"/>
    </xf>
    <xf numFmtId="0" fontId="1" fillId="0" borderId="1" xfId="0" applyFont="1" applyBorder="1" applyAlignment="1">
      <alignment horizontal="center" vertical="center" wrapText="1"/>
    </xf>
    <xf numFmtId="0" fontId="3" fillId="2" borderId="7" xfId="0" applyFont="1" applyFill="1" applyBorder="1" applyAlignment="1">
      <alignment horizontal="left" vertical="center" wrapText="1"/>
    </xf>
    <xf numFmtId="4" fontId="3" fillId="0" borderId="7" xfId="0" applyNumberFormat="1" applyFont="1" applyBorder="1" applyAlignment="1">
      <alignment horizontal="right" vertical="center"/>
    </xf>
    <xf numFmtId="0" fontId="3" fillId="2" borderId="7" xfId="0" applyFont="1" applyFill="1" applyBorder="1" applyAlignment="1">
      <alignment horizontal="left" vertical="center" wrapText="1" indent="1"/>
    </xf>
    <xf numFmtId="0" fontId="3" fillId="2" borderId="7" xfId="0" applyFont="1" applyFill="1" applyBorder="1" applyAlignment="1">
      <alignment horizontal="left" vertical="center" wrapText="1" indent="2"/>
    </xf>
    <xf numFmtId="0" fontId="3" fillId="2" borderId="2" xfId="0" applyFont="1" applyFill="1" applyBorder="1" applyAlignment="1">
      <alignment horizontal="center" vertical="center" wrapText="1"/>
    </xf>
    <xf numFmtId="0" fontId="3" fillId="2" borderId="4" xfId="0" applyFont="1" applyFill="1" applyBorder="1" applyAlignment="1">
      <alignment horizontal="left" vertical="center"/>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3" fillId="2" borderId="14" xfId="0" applyFont="1" applyFill="1" applyBorder="1" applyAlignment="1" applyProtection="1">
      <alignment horizontal="left" vertical="center" wrapText="1"/>
      <protection locked="0"/>
    </xf>
    <xf numFmtId="4" fontId="3" fillId="0" borderId="14" xfId="0" applyNumberFormat="1" applyFont="1" applyBorder="1" applyAlignment="1" applyProtection="1">
      <alignment horizontal="right" vertical="center"/>
      <protection locked="0"/>
    </xf>
    <xf numFmtId="0" fontId="3" fillId="2" borderId="14" xfId="0" applyFont="1" applyFill="1" applyBorder="1" applyAlignment="1" applyProtection="1">
      <alignment horizontal="left" vertical="center" wrapText="1" indent="1"/>
      <protection locked="0"/>
    </xf>
    <xf numFmtId="0" fontId="1" fillId="2" borderId="14" xfId="0" applyFont="1" applyFill="1" applyBorder="1" applyAlignment="1" applyProtection="1">
      <alignment horizontal="center" vertical="center" wrapText="1"/>
      <protection locked="0"/>
    </xf>
    <xf numFmtId="0" fontId="22" fillId="0" borderId="14" xfId="0" applyFont="1" applyFill="1" applyBorder="1" applyAlignment="1" applyProtection="1">
      <alignment vertical="top" wrapText="1"/>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5" fillId="0" borderId="0" xfId="0" applyFont="1" applyBorder="1" applyAlignment="1">
      <alignment horizontal="center" vertical="top"/>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horizontal="left" vertical="center" wrapText="1"/>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workbookViewId="0">
      <pane ySplit="1" topLeftCell="A2" activePane="bottomLeft" state="frozen"/>
      <selection/>
      <selection pane="bottomLeft" activeCell="A5" sqref="A5:D37"/>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02" t="s">
        <v>0</v>
      </c>
    </row>
    <row r="3" ht="36" customHeight="1" spans="1:4">
      <c r="A3" s="45" t="s">
        <v>1</v>
      </c>
      <c r="B3" s="181"/>
      <c r="C3" s="181"/>
      <c r="D3" s="181"/>
    </row>
    <row r="4" ht="21" customHeight="1" spans="1:4">
      <c r="A4" s="92" t="s">
        <v>2</v>
      </c>
      <c r="B4" s="140"/>
      <c r="C4" s="140"/>
      <c r="D4" s="101" t="s">
        <v>3</v>
      </c>
    </row>
    <row r="5" ht="19.5" customHeight="1" spans="1:4">
      <c r="A5" s="182" t="s">
        <v>4</v>
      </c>
      <c r="B5" s="183"/>
      <c r="C5" s="182" t="s">
        <v>5</v>
      </c>
      <c r="D5" s="183"/>
    </row>
    <row r="6" ht="19.5" customHeight="1" spans="1:4">
      <c r="A6" s="182" t="s">
        <v>6</v>
      </c>
      <c r="B6" s="182" t="s">
        <v>7</v>
      </c>
      <c r="C6" s="182" t="s">
        <v>8</v>
      </c>
      <c r="D6" s="182" t="s">
        <v>7</v>
      </c>
    </row>
    <row r="7" ht="19.5" customHeight="1" spans="1:4">
      <c r="A7" s="142" t="s">
        <v>9</v>
      </c>
      <c r="B7" s="98">
        <v>43125580</v>
      </c>
      <c r="C7" s="142" t="s">
        <v>10</v>
      </c>
      <c r="D7" s="98">
        <v>150184</v>
      </c>
    </row>
    <row r="8" ht="25.4" customHeight="1" spans="1:4">
      <c r="A8" s="142" t="s">
        <v>11</v>
      </c>
      <c r="B8" s="98">
        <v>5560000</v>
      </c>
      <c r="C8" s="142" t="s">
        <v>12</v>
      </c>
      <c r="D8" s="98"/>
    </row>
    <row r="9" ht="25.4" customHeight="1" spans="1:4">
      <c r="A9" s="142" t="s">
        <v>13</v>
      </c>
      <c r="B9" s="98"/>
      <c r="C9" s="184" t="s">
        <v>14</v>
      </c>
      <c r="D9" s="98"/>
    </row>
    <row r="10" ht="25.4" customHeight="1" spans="1:4">
      <c r="A10" s="142" t="s">
        <v>15</v>
      </c>
      <c r="B10" s="98"/>
      <c r="C10" s="184" t="s">
        <v>16</v>
      </c>
      <c r="D10" s="98"/>
    </row>
    <row r="11" ht="25.4" customHeight="1" spans="1:4">
      <c r="A11" s="142" t="s">
        <v>17</v>
      </c>
      <c r="B11" s="98"/>
      <c r="C11" s="184" t="s">
        <v>18</v>
      </c>
      <c r="D11" s="98"/>
    </row>
    <row r="12" ht="25.4" customHeight="1" spans="1:4">
      <c r="A12" s="142" t="s">
        <v>19</v>
      </c>
      <c r="B12" s="98"/>
      <c r="C12" s="184" t="s">
        <v>20</v>
      </c>
      <c r="D12" s="98"/>
    </row>
    <row r="13" ht="25.4" customHeight="1" spans="1:4">
      <c r="A13" s="142" t="s">
        <v>21</v>
      </c>
      <c r="B13" s="98"/>
      <c r="C13" s="185" t="s">
        <v>22</v>
      </c>
      <c r="D13" s="98"/>
    </row>
    <row r="14" ht="25.4" customHeight="1" spans="1:4">
      <c r="A14" s="142" t="s">
        <v>23</v>
      </c>
      <c r="B14" s="98"/>
      <c r="C14" s="185" t="s">
        <v>24</v>
      </c>
      <c r="D14" s="98"/>
    </row>
    <row r="15" ht="25.4" customHeight="1" spans="1:4">
      <c r="A15" s="142" t="s">
        <v>25</v>
      </c>
      <c r="B15" s="98"/>
      <c r="C15" s="185" t="s">
        <v>26</v>
      </c>
      <c r="D15" s="98"/>
    </row>
    <row r="16" ht="25.4" customHeight="1" spans="1:4">
      <c r="A16" s="142" t="s">
        <v>27</v>
      </c>
      <c r="B16" s="98"/>
      <c r="C16" s="185" t="s">
        <v>28</v>
      </c>
      <c r="D16" s="98"/>
    </row>
    <row r="17" ht="25.4" customHeight="1" spans="1:4">
      <c r="A17" s="143"/>
      <c r="B17" s="98"/>
      <c r="C17" s="185" t="s">
        <v>29</v>
      </c>
      <c r="D17" s="98">
        <v>45935396</v>
      </c>
    </row>
    <row r="18" ht="25.4" customHeight="1" spans="1:4">
      <c r="A18" s="144"/>
      <c r="B18" s="98"/>
      <c r="C18" s="185" t="s">
        <v>30</v>
      </c>
      <c r="D18" s="98"/>
    </row>
    <row r="19" ht="25.4" customHeight="1" spans="1:4">
      <c r="A19" s="144"/>
      <c r="B19" s="98"/>
      <c r="C19" s="185" t="s">
        <v>31</v>
      </c>
      <c r="D19" s="98">
        <v>2600000</v>
      </c>
    </row>
    <row r="20" ht="25.4" customHeight="1" spans="1:4">
      <c r="A20" s="144"/>
      <c r="B20" s="98"/>
      <c r="C20" s="185" t="s">
        <v>32</v>
      </c>
      <c r="D20" s="98"/>
    </row>
    <row r="21" ht="25.4" customHeight="1" spans="1:4">
      <c r="A21" s="144"/>
      <c r="B21" s="98"/>
      <c r="C21" s="185" t="s">
        <v>33</v>
      </c>
      <c r="D21" s="98"/>
    </row>
    <row r="22" ht="25.4" customHeight="1" spans="1:4">
      <c r="A22" s="144"/>
      <c r="B22" s="98"/>
      <c r="C22" s="185" t="s">
        <v>34</v>
      </c>
      <c r="D22" s="98"/>
    </row>
    <row r="23" customHeight="1" spans="1:4">
      <c r="A23" s="144"/>
      <c r="B23" s="98"/>
      <c r="C23" s="185" t="s">
        <v>35</v>
      </c>
      <c r="D23" s="98"/>
    </row>
    <row r="24" customHeight="1" spans="1:4">
      <c r="A24" s="144"/>
      <c r="B24" s="98"/>
      <c r="C24" s="185" t="s">
        <v>36</v>
      </c>
      <c r="D24" s="98"/>
    </row>
    <row r="25" customHeight="1" spans="1:4">
      <c r="A25" s="144"/>
      <c r="B25" s="98"/>
      <c r="C25" s="185" t="s">
        <v>37</v>
      </c>
      <c r="D25" s="98"/>
    </row>
    <row r="26" customHeight="1" spans="1:4">
      <c r="A26" s="144"/>
      <c r="B26" s="98"/>
      <c r="C26" s="185" t="s">
        <v>38</v>
      </c>
      <c r="D26" s="98"/>
    </row>
    <row r="27" customHeight="1" spans="1:4">
      <c r="A27" s="144"/>
      <c r="B27" s="98"/>
      <c r="C27" s="143" t="s">
        <v>39</v>
      </c>
      <c r="D27" s="98"/>
    </row>
    <row r="28" customHeight="1" spans="1:4">
      <c r="A28" s="144"/>
      <c r="B28" s="98"/>
      <c r="C28" s="185" t="s">
        <v>40</v>
      </c>
      <c r="D28" s="98"/>
    </row>
    <row r="29" customHeight="1" spans="1:4">
      <c r="A29" s="144"/>
      <c r="B29" s="98"/>
      <c r="C29" s="185" t="s">
        <v>41</v>
      </c>
      <c r="D29" s="98"/>
    </row>
    <row r="30" customHeight="1" spans="1:4">
      <c r="A30" s="144"/>
      <c r="B30" s="98"/>
      <c r="C30" s="143" t="s">
        <v>42</v>
      </c>
      <c r="D30" s="98"/>
    </row>
    <row r="31" customHeight="1" spans="1:4">
      <c r="A31" s="144"/>
      <c r="B31" s="98"/>
      <c r="C31" s="143" t="s">
        <v>43</v>
      </c>
      <c r="D31" s="98"/>
    </row>
    <row r="32" customHeight="1" spans="1:4">
      <c r="A32" s="144"/>
      <c r="B32" s="98"/>
      <c r="C32" s="185" t="s">
        <v>44</v>
      </c>
      <c r="D32" s="98"/>
    </row>
    <row r="33" customHeight="1" spans="1:4">
      <c r="A33" s="144" t="s">
        <v>45</v>
      </c>
      <c r="B33" s="98">
        <v>48685580</v>
      </c>
      <c r="C33" s="144" t="s">
        <v>46</v>
      </c>
      <c r="D33" s="98">
        <v>48685580</v>
      </c>
    </row>
    <row r="34" customHeight="1" spans="1:4">
      <c r="A34" s="143" t="s">
        <v>47</v>
      </c>
      <c r="B34" s="98"/>
      <c r="C34" s="143" t="s">
        <v>48</v>
      </c>
      <c r="D34" s="98"/>
    </row>
    <row r="35" customHeight="1" spans="1:4">
      <c r="A35" s="185" t="s">
        <v>49</v>
      </c>
      <c r="B35" s="98"/>
      <c r="C35" s="185" t="s">
        <v>49</v>
      </c>
      <c r="D35" s="98"/>
    </row>
    <row r="36" customHeight="1" spans="1:4">
      <c r="A36" s="185" t="s">
        <v>50</v>
      </c>
      <c r="B36" s="98"/>
      <c r="C36" s="185" t="s">
        <v>51</v>
      </c>
      <c r="D36" s="98"/>
    </row>
    <row r="37" customHeight="1" spans="1:4">
      <c r="A37" s="145" t="s">
        <v>52</v>
      </c>
      <c r="B37" s="98">
        <v>48685580</v>
      </c>
      <c r="C37" s="145" t="s">
        <v>53</v>
      </c>
      <c r="D37" s="98">
        <v>48685580</v>
      </c>
    </row>
  </sheetData>
  <mergeCells count="4">
    <mergeCell ref="A3:D3"/>
    <mergeCell ref="A4:B4"/>
    <mergeCell ref="A5:B5"/>
    <mergeCell ref="C5:D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1" sqref="$A11:$XFD11"/>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1"/>
      <c r="J2" s="170"/>
      <c r="R2" s="3" t="s">
        <v>54</v>
      </c>
    </row>
    <row r="3" ht="36" customHeight="1" spans="1:19">
      <c r="A3" s="154" t="s">
        <v>55</v>
      </c>
      <c r="B3" s="27"/>
      <c r="C3" s="27"/>
      <c r="D3" s="27"/>
      <c r="E3" s="27"/>
      <c r="F3" s="27"/>
      <c r="G3" s="27"/>
      <c r="H3" s="27"/>
      <c r="I3" s="27"/>
      <c r="J3" s="46"/>
      <c r="K3" s="27"/>
      <c r="L3" s="27"/>
      <c r="M3" s="27"/>
      <c r="N3" s="27"/>
      <c r="O3" s="27"/>
      <c r="P3" s="27"/>
      <c r="Q3" s="27"/>
      <c r="R3" s="27"/>
      <c r="S3" s="27"/>
    </row>
    <row r="4" ht="20.25" customHeight="1" spans="1:19">
      <c r="A4" s="92" t="s">
        <v>2</v>
      </c>
      <c r="B4" s="7"/>
      <c r="C4" s="7"/>
      <c r="D4" s="7"/>
      <c r="E4" s="7"/>
      <c r="F4" s="7"/>
      <c r="G4" s="7"/>
      <c r="H4" s="7"/>
      <c r="I4" s="7"/>
      <c r="J4" s="171"/>
      <c r="K4" s="7"/>
      <c r="L4" s="7"/>
      <c r="M4" s="7"/>
      <c r="N4" s="8"/>
      <c r="O4" s="8"/>
      <c r="P4" s="8"/>
      <c r="Q4" s="8"/>
      <c r="R4" s="8" t="s">
        <v>3</v>
      </c>
      <c r="S4" s="8" t="s">
        <v>3</v>
      </c>
    </row>
    <row r="5" ht="18.75" customHeight="1" spans="1:19">
      <c r="A5" s="155" t="s">
        <v>56</v>
      </c>
      <c r="B5" s="156" t="s">
        <v>57</v>
      </c>
      <c r="C5" s="156" t="s">
        <v>58</v>
      </c>
      <c r="D5" s="157" t="s">
        <v>59</v>
      </c>
      <c r="E5" s="158"/>
      <c r="F5" s="158"/>
      <c r="G5" s="158"/>
      <c r="H5" s="158"/>
      <c r="I5" s="158"/>
      <c r="J5" s="172"/>
      <c r="K5" s="158"/>
      <c r="L5" s="158"/>
      <c r="M5" s="158"/>
      <c r="N5" s="173"/>
      <c r="O5" s="173" t="s">
        <v>47</v>
      </c>
      <c r="P5" s="173"/>
      <c r="Q5" s="173"/>
      <c r="R5" s="173"/>
      <c r="S5" s="173"/>
    </row>
    <row r="6" ht="18" customHeight="1" spans="1:19">
      <c r="A6" s="159"/>
      <c r="B6" s="160"/>
      <c r="C6" s="160"/>
      <c r="D6" s="160" t="s">
        <v>60</v>
      </c>
      <c r="E6" s="160" t="s">
        <v>61</v>
      </c>
      <c r="F6" s="160" t="s">
        <v>62</v>
      </c>
      <c r="G6" s="160" t="s">
        <v>63</v>
      </c>
      <c r="H6" s="160" t="s">
        <v>64</v>
      </c>
      <c r="I6" s="174" t="s">
        <v>65</v>
      </c>
      <c r="J6" s="175"/>
      <c r="K6" s="174" t="s">
        <v>66</v>
      </c>
      <c r="L6" s="174" t="s">
        <v>67</v>
      </c>
      <c r="M6" s="174" t="s">
        <v>68</v>
      </c>
      <c r="N6" s="176" t="s">
        <v>69</v>
      </c>
      <c r="O6" s="177" t="s">
        <v>60</v>
      </c>
      <c r="P6" s="177" t="s">
        <v>61</v>
      </c>
      <c r="Q6" s="177" t="s">
        <v>62</v>
      </c>
      <c r="R6" s="177" t="s">
        <v>63</v>
      </c>
      <c r="S6" s="177" t="s">
        <v>70</v>
      </c>
    </row>
    <row r="7" ht="29.25" customHeight="1" spans="1:19">
      <c r="A7" s="161"/>
      <c r="B7" s="162"/>
      <c r="C7" s="162"/>
      <c r="D7" s="162"/>
      <c r="E7" s="162"/>
      <c r="F7" s="162"/>
      <c r="G7" s="162"/>
      <c r="H7" s="162"/>
      <c r="I7" s="178" t="s">
        <v>60</v>
      </c>
      <c r="J7" s="178" t="s">
        <v>71</v>
      </c>
      <c r="K7" s="178" t="s">
        <v>66</v>
      </c>
      <c r="L7" s="178" t="s">
        <v>67</v>
      </c>
      <c r="M7" s="178" t="s">
        <v>68</v>
      </c>
      <c r="N7" s="178" t="s">
        <v>69</v>
      </c>
      <c r="O7" s="178"/>
      <c r="P7" s="178"/>
      <c r="Q7" s="178"/>
      <c r="R7" s="178"/>
      <c r="S7" s="178"/>
    </row>
    <row r="8" ht="16.5" customHeight="1" spans="1:19">
      <c r="A8" s="163">
        <v>1</v>
      </c>
      <c r="B8" s="164">
        <v>2</v>
      </c>
      <c r="C8" s="164">
        <v>3</v>
      </c>
      <c r="D8" s="164">
        <v>4</v>
      </c>
      <c r="E8" s="163">
        <v>5</v>
      </c>
      <c r="F8" s="164">
        <v>6</v>
      </c>
      <c r="G8" s="164">
        <v>7</v>
      </c>
      <c r="H8" s="163">
        <v>8</v>
      </c>
      <c r="I8" s="164">
        <v>9</v>
      </c>
      <c r="J8" s="179">
        <v>10</v>
      </c>
      <c r="K8" s="179">
        <v>11</v>
      </c>
      <c r="L8" s="180">
        <v>12</v>
      </c>
      <c r="M8" s="179">
        <v>13</v>
      </c>
      <c r="N8" s="179">
        <v>14</v>
      </c>
      <c r="O8" s="179">
        <v>15</v>
      </c>
      <c r="P8" s="179">
        <v>16</v>
      </c>
      <c r="Q8" s="179">
        <v>17</v>
      </c>
      <c r="R8" s="179">
        <v>18</v>
      </c>
      <c r="S8" s="179">
        <v>19</v>
      </c>
    </row>
    <row r="9" ht="31.4" customHeight="1" spans="1:19">
      <c r="A9" s="165" t="s">
        <v>72</v>
      </c>
      <c r="B9" s="165" t="s">
        <v>73</v>
      </c>
      <c r="C9" s="121">
        <v>48685580</v>
      </c>
      <c r="D9" s="121">
        <v>48685580</v>
      </c>
      <c r="E9" s="121">
        <v>43125580</v>
      </c>
      <c r="F9" s="121">
        <v>5560000</v>
      </c>
      <c r="G9" s="166"/>
      <c r="H9" s="166"/>
      <c r="I9" s="166"/>
      <c r="J9" s="166"/>
      <c r="K9" s="166"/>
      <c r="L9" s="166"/>
      <c r="M9" s="166"/>
      <c r="N9" s="166"/>
      <c r="O9" s="166"/>
      <c r="P9" s="166"/>
      <c r="Q9" s="166"/>
      <c r="R9" s="166"/>
      <c r="S9" s="166"/>
    </row>
    <row r="10" ht="27" customHeight="1" spans="1:19">
      <c r="A10" s="167" t="s">
        <v>74</v>
      </c>
      <c r="B10" s="167" t="s">
        <v>73</v>
      </c>
      <c r="C10" s="121">
        <v>48685580</v>
      </c>
      <c r="D10" s="121">
        <v>48685580</v>
      </c>
      <c r="E10" s="121">
        <v>43125580</v>
      </c>
      <c r="F10" s="121">
        <v>5560000</v>
      </c>
      <c r="G10" s="166"/>
      <c r="H10" s="166"/>
      <c r="I10" s="166"/>
      <c r="J10" s="166"/>
      <c r="K10" s="166"/>
      <c r="L10" s="166"/>
      <c r="M10" s="166"/>
      <c r="N10" s="166"/>
      <c r="O10" s="166"/>
      <c r="P10" s="166"/>
      <c r="Q10" s="166"/>
      <c r="R10" s="166"/>
      <c r="S10" s="166"/>
    </row>
    <row r="11" ht="31" customHeight="1" spans="1:19">
      <c r="A11" s="168" t="s">
        <v>58</v>
      </c>
      <c r="B11" s="169"/>
      <c r="C11" s="121">
        <v>48685580</v>
      </c>
      <c r="D11" s="121">
        <v>48685580</v>
      </c>
      <c r="E11" s="121">
        <v>43125580</v>
      </c>
      <c r="F11" s="121">
        <v>5560000</v>
      </c>
      <c r="G11" s="125"/>
      <c r="H11" s="125"/>
      <c r="I11" s="125"/>
      <c r="J11" s="125"/>
      <c r="K11" s="125"/>
      <c r="L11" s="125"/>
      <c r="M11" s="125"/>
      <c r="N11" s="125"/>
      <c r="O11" s="125"/>
      <c r="P11" s="125"/>
      <c r="Q11" s="125"/>
      <c r="R11" s="125"/>
      <c r="S11" s="125"/>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workbookViewId="0">
      <pane ySplit="1" topLeftCell="A2" activePane="bottomLeft" state="frozen"/>
      <selection/>
      <selection pane="bottomLeft" activeCell="J14" sqref="J14"/>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5" t="s">
        <v>75</v>
      </c>
    </row>
    <row r="3" ht="28.5" customHeight="1" spans="1:15">
      <c r="A3" s="27" t="s">
        <v>76</v>
      </c>
      <c r="B3" s="27"/>
      <c r="C3" s="27"/>
      <c r="D3" s="27"/>
      <c r="E3" s="27"/>
      <c r="F3" s="27"/>
      <c r="G3" s="27"/>
      <c r="H3" s="27"/>
      <c r="I3" s="27"/>
      <c r="J3" s="27"/>
      <c r="K3" s="27"/>
      <c r="L3" s="27"/>
      <c r="M3" s="27"/>
      <c r="N3" s="27"/>
      <c r="O3" s="27"/>
    </row>
    <row r="4" ht="15" customHeight="1" spans="1:15">
      <c r="A4" s="103" t="s">
        <v>2</v>
      </c>
      <c r="B4" s="104"/>
      <c r="C4" s="58"/>
      <c r="D4" s="58"/>
      <c r="E4" s="58"/>
      <c r="F4" s="58"/>
      <c r="G4" s="7"/>
      <c r="H4" s="58"/>
      <c r="I4" s="58"/>
      <c r="J4" s="7"/>
      <c r="K4" s="58"/>
      <c r="L4" s="58"/>
      <c r="M4" s="7"/>
      <c r="N4" s="7"/>
      <c r="O4" s="105" t="s">
        <v>3</v>
      </c>
    </row>
    <row r="5" ht="18.75" customHeight="1" spans="1:15">
      <c r="A5" s="10" t="s">
        <v>77</v>
      </c>
      <c r="B5" s="10" t="s">
        <v>78</v>
      </c>
      <c r="C5" s="16" t="s">
        <v>58</v>
      </c>
      <c r="D5" s="62" t="s">
        <v>61</v>
      </c>
      <c r="E5" s="62"/>
      <c r="F5" s="62"/>
      <c r="G5" s="147" t="s">
        <v>62</v>
      </c>
      <c r="H5" s="10" t="s">
        <v>63</v>
      </c>
      <c r="I5" s="10" t="s">
        <v>79</v>
      </c>
      <c r="J5" s="11" t="s">
        <v>80</v>
      </c>
      <c r="K5" s="69" t="s">
        <v>81</v>
      </c>
      <c r="L5" s="69" t="s">
        <v>82</v>
      </c>
      <c r="M5" s="69" t="s">
        <v>83</v>
      </c>
      <c r="N5" s="69" t="s">
        <v>84</v>
      </c>
      <c r="O5" s="86" t="s">
        <v>85</v>
      </c>
    </row>
    <row r="6" ht="30" customHeight="1" spans="1:15">
      <c r="A6" s="19"/>
      <c r="B6" s="19"/>
      <c r="C6" s="19"/>
      <c r="D6" s="62" t="s">
        <v>60</v>
      </c>
      <c r="E6" s="62" t="s">
        <v>86</v>
      </c>
      <c r="F6" s="62" t="s">
        <v>87</v>
      </c>
      <c r="G6" s="19"/>
      <c r="H6" s="19"/>
      <c r="I6" s="19"/>
      <c r="J6" s="62" t="s">
        <v>60</v>
      </c>
      <c r="K6" s="90" t="s">
        <v>81</v>
      </c>
      <c r="L6" s="90" t="s">
        <v>82</v>
      </c>
      <c r="M6" s="90" t="s">
        <v>83</v>
      </c>
      <c r="N6" s="90" t="s">
        <v>84</v>
      </c>
      <c r="O6" s="90" t="s">
        <v>85</v>
      </c>
    </row>
    <row r="7" ht="16.5" customHeight="1" spans="1:15">
      <c r="A7" s="62">
        <v>1</v>
      </c>
      <c r="B7" s="62">
        <v>2</v>
      </c>
      <c r="C7" s="62">
        <v>3</v>
      </c>
      <c r="D7" s="62">
        <v>4</v>
      </c>
      <c r="E7" s="62">
        <v>5</v>
      </c>
      <c r="F7" s="62">
        <v>6</v>
      </c>
      <c r="G7" s="62">
        <v>7</v>
      </c>
      <c r="H7" s="48">
        <v>8</v>
      </c>
      <c r="I7" s="48">
        <v>9</v>
      </c>
      <c r="J7" s="48">
        <v>10</v>
      </c>
      <c r="K7" s="48">
        <v>11</v>
      </c>
      <c r="L7" s="48">
        <v>12</v>
      </c>
      <c r="M7" s="48">
        <v>13</v>
      </c>
      <c r="N7" s="48">
        <v>14</v>
      </c>
      <c r="O7" s="62">
        <v>15</v>
      </c>
    </row>
    <row r="8" ht="24" customHeight="1" spans="1:15">
      <c r="A8" s="148" t="s">
        <v>88</v>
      </c>
      <c r="B8" s="148" t="s">
        <v>89</v>
      </c>
      <c r="C8" s="98">
        <v>150184</v>
      </c>
      <c r="D8" s="98">
        <v>150184</v>
      </c>
      <c r="E8" s="98">
        <v>147184</v>
      </c>
      <c r="F8" s="98">
        <v>3000</v>
      </c>
      <c r="G8" s="98"/>
      <c r="H8" s="149"/>
      <c r="I8" s="149"/>
      <c r="J8" s="149"/>
      <c r="K8" s="149"/>
      <c r="L8" s="149"/>
      <c r="M8" s="91"/>
      <c r="N8" s="149"/>
      <c r="O8" s="149"/>
    </row>
    <row r="9" ht="24" customHeight="1" spans="1:7">
      <c r="A9" s="150" t="s">
        <v>90</v>
      </c>
      <c r="B9" s="150" t="s">
        <v>91</v>
      </c>
      <c r="C9" s="98">
        <v>150184</v>
      </c>
      <c r="D9" s="98">
        <v>150184</v>
      </c>
      <c r="E9" s="98">
        <v>147184</v>
      </c>
      <c r="F9" s="98">
        <v>3000</v>
      </c>
      <c r="G9" s="98"/>
    </row>
    <row r="10" ht="24" customHeight="1" spans="1:7">
      <c r="A10" s="151" t="s">
        <v>92</v>
      </c>
      <c r="B10" s="151" t="s">
        <v>93</v>
      </c>
      <c r="C10" s="98">
        <v>150184</v>
      </c>
      <c r="D10" s="98">
        <v>150184</v>
      </c>
      <c r="E10" s="98">
        <v>147184</v>
      </c>
      <c r="F10" s="98">
        <v>3000</v>
      </c>
      <c r="G10" s="98"/>
    </row>
    <row r="11" ht="24" customHeight="1" spans="1:7">
      <c r="A11" s="148" t="s">
        <v>94</v>
      </c>
      <c r="B11" s="148" t="s">
        <v>95</v>
      </c>
      <c r="C11" s="98">
        <v>45935396</v>
      </c>
      <c r="D11" s="98">
        <v>40375396</v>
      </c>
      <c r="E11" s="98"/>
      <c r="F11" s="98">
        <v>40375396</v>
      </c>
      <c r="G11" s="98">
        <v>5560000</v>
      </c>
    </row>
    <row r="12" ht="24" customHeight="1" spans="1:7">
      <c r="A12" s="150" t="s">
        <v>96</v>
      </c>
      <c r="B12" s="150" t="s">
        <v>97</v>
      </c>
      <c r="C12" s="98">
        <v>4046900</v>
      </c>
      <c r="D12" s="98">
        <v>4046900</v>
      </c>
      <c r="E12" s="98"/>
      <c r="F12" s="98">
        <v>4046900</v>
      </c>
      <c r="G12" s="98"/>
    </row>
    <row r="13" ht="24" customHeight="1" spans="1:7">
      <c r="A13" s="151" t="s">
        <v>98</v>
      </c>
      <c r="B13" s="151" t="s">
        <v>99</v>
      </c>
      <c r="C13" s="98">
        <v>4046900</v>
      </c>
      <c r="D13" s="98">
        <v>4046900</v>
      </c>
      <c r="E13" s="98"/>
      <c r="F13" s="98">
        <v>4046900</v>
      </c>
      <c r="G13" s="98"/>
    </row>
    <row r="14" ht="24" customHeight="1" spans="1:7">
      <c r="A14" s="150" t="s">
        <v>100</v>
      </c>
      <c r="B14" s="150" t="s">
        <v>101</v>
      </c>
      <c r="C14" s="98">
        <v>5901945.56</v>
      </c>
      <c r="D14" s="98">
        <v>5901945.56</v>
      </c>
      <c r="E14" s="98"/>
      <c r="F14" s="98">
        <v>5901945.56</v>
      </c>
      <c r="G14" s="98"/>
    </row>
    <row r="15" ht="24" customHeight="1" spans="1:7">
      <c r="A15" s="151" t="s">
        <v>102</v>
      </c>
      <c r="B15" s="151" t="s">
        <v>103</v>
      </c>
      <c r="C15" s="98">
        <v>5901945.56</v>
      </c>
      <c r="D15" s="98">
        <v>5901945.56</v>
      </c>
      <c r="E15" s="98"/>
      <c r="F15" s="98">
        <v>5901945.56</v>
      </c>
      <c r="G15" s="98"/>
    </row>
    <row r="16" ht="24" customHeight="1" spans="1:7">
      <c r="A16" s="150" t="s">
        <v>104</v>
      </c>
      <c r="B16" s="150" t="s">
        <v>105</v>
      </c>
      <c r="C16" s="98">
        <v>30426550.44</v>
      </c>
      <c r="D16" s="98">
        <v>30426550.44</v>
      </c>
      <c r="E16" s="98"/>
      <c r="F16" s="98">
        <v>30426550.44</v>
      </c>
      <c r="G16" s="98"/>
    </row>
    <row r="17" ht="24" customHeight="1" spans="1:7">
      <c r="A17" s="151" t="s">
        <v>106</v>
      </c>
      <c r="B17" s="151" t="s">
        <v>105</v>
      </c>
      <c r="C17" s="98">
        <v>30426550.44</v>
      </c>
      <c r="D17" s="98">
        <v>30426550.44</v>
      </c>
      <c r="E17" s="98"/>
      <c r="F17" s="98">
        <v>30426550.44</v>
      </c>
      <c r="G17" s="98"/>
    </row>
    <row r="18" ht="24" customHeight="1" spans="1:7">
      <c r="A18" s="150" t="s">
        <v>107</v>
      </c>
      <c r="B18" s="150" t="s">
        <v>108</v>
      </c>
      <c r="C18" s="98">
        <v>5560000</v>
      </c>
      <c r="D18" s="98"/>
      <c r="E18" s="98"/>
      <c r="F18" s="98"/>
      <c r="G18" s="98">
        <v>5560000</v>
      </c>
    </row>
    <row r="19" ht="24" customHeight="1" spans="1:7">
      <c r="A19" s="151" t="s">
        <v>109</v>
      </c>
      <c r="B19" s="151" t="s">
        <v>110</v>
      </c>
      <c r="C19" s="98">
        <v>5560000</v>
      </c>
      <c r="D19" s="98"/>
      <c r="E19" s="98"/>
      <c r="F19" s="98"/>
      <c r="G19" s="98">
        <v>5560000</v>
      </c>
    </row>
    <row r="20" ht="24" customHeight="1" spans="1:7">
      <c r="A20" s="148" t="s">
        <v>111</v>
      </c>
      <c r="B20" s="148" t="s">
        <v>112</v>
      </c>
      <c r="C20" s="98">
        <v>2600000</v>
      </c>
      <c r="D20" s="98">
        <v>2600000</v>
      </c>
      <c r="E20" s="98"/>
      <c r="F20" s="98">
        <v>2600000</v>
      </c>
      <c r="G20" s="98"/>
    </row>
    <row r="21" ht="24" customHeight="1" spans="1:7">
      <c r="A21" s="150" t="s">
        <v>113</v>
      </c>
      <c r="B21" s="150" t="s">
        <v>114</v>
      </c>
      <c r="C21" s="98">
        <v>2600000</v>
      </c>
      <c r="D21" s="98">
        <v>2600000</v>
      </c>
      <c r="E21" s="98"/>
      <c r="F21" s="98">
        <v>2600000</v>
      </c>
      <c r="G21" s="98"/>
    </row>
    <row r="22" ht="24" customHeight="1" spans="1:7">
      <c r="A22" s="151" t="s">
        <v>115</v>
      </c>
      <c r="B22" s="151" t="s">
        <v>116</v>
      </c>
      <c r="C22" s="98">
        <v>2600000</v>
      </c>
      <c r="D22" s="98">
        <v>2600000</v>
      </c>
      <c r="E22" s="98"/>
      <c r="F22" s="98">
        <v>2600000</v>
      </c>
      <c r="G22" s="98"/>
    </row>
    <row r="23" ht="24" customHeight="1" spans="1:7">
      <c r="A23" s="152" t="s">
        <v>58</v>
      </c>
      <c r="B23" s="153"/>
      <c r="C23" s="98">
        <v>48685580</v>
      </c>
      <c r="D23" s="98">
        <v>43125580</v>
      </c>
      <c r="E23" s="98">
        <v>147184</v>
      </c>
      <c r="F23" s="98">
        <v>42978396</v>
      </c>
      <c r="G23" s="98">
        <v>5560000</v>
      </c>
    </row>
  </sheetData>
  <mergeCells count="11">
    <mergeCell ref="A3:O3"/>
    <mergeCell ref="A4:L4"/>
    <mergeCell ref="D5:F5"/>
    <mergeCell ref="J5:O5"/>
    <mergeCell ref="A23:B23"/>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A8" sqref="$A8:$XFD36"/>
    </sheetView>
  </sheetViews>
  <sheetFormatPr defaultColWidth="9.14166666666667" defaultRowHeight="14.25" customHeight="1" outlineLevelCol="3"/>
  <cols>
    <col min="1" max="1" width="37.625" customWidth="1"/>
    <col min="2" max="2" width="30.375" customWidth="1"/>
    <col min="3" max="3" width="34.125" customWidth="1"/>
    <col min="4" max="4" width="27.5" customWidth="1"/>
  </cols>
  <sheetData>
    <row r="1" customHeight="1" spans="1:4">
      <c r="A1" s="1"/>
      <c r="B1" s="1"/>
      <c r="C1" s="1"/>
      <c r="D1" s="1"/>
    </row>
    <row r="2" customHeight="1" spans="4:4">
      <c r="D2" s="101" t="s">
        <v>117</v>
      </c>
    </row>
    <row r="3" ht="31.5" customHeight="1" spans="1:4">
      <c r="A3" s="45" t="s">
        <v>118</v>
      </c>
      <c r="B3" s="139"/>
      <c r="C3" s="139"/>
      <c r="D3" s="139"/>
    </row>
    <row r="4" ht="17.25" customHeight="1" spans="1:4">
      <c r="A4" s="5" t="s">
        <v>2</v>
      </c>
      <c r="B4" s="140"/>
      <c r="C4" s="140"/>
      <c r="D4" s="102" t="s">
        <v>3</v>
      </c>
    </row>
    <row r="5" ht="24.65" customHeight="1" spans="1:4">
      <c r="A5" s="11" t="s">
        <v>119</v>
      </c>
      <c r="B5" s="13"/>
      <c r="C5" s="11" t="s">
        <v>120</v>
      </c>
      <c r="D5" s="13"/>
    </row>
    <row r="6" ht="15.65" customHeight="1" spans="1:4">
      <c r="A6" s="16" t="s">
        <v>6</v>
      </c>
      <c r="B6" s="141" t="s">
        <v>7</v>
      </c>
      <c r="C6" s="16" t="s">
        <v>121</v>
      </c>
      <c r="D6" s="141" t="s">
        <v>7</v>
      </c>
    </row>
    <row r="7" ht="14.15" customHeight="1" spans="1:4">
      <c r="A7" s="19"/>
      <c r="B7" s="18"/>
      <c r="C7" s="19"/>
      <c r="D7" s="18"/>
    </row>
    <row r="8" ht="19" customHeight="1" spans="1:4">
      <c r="A8" s="142" t="s">
        <v>122</v>
      </c>
      <c r="B8" s="98">
        <v>48685580</v>
      </c>
      <c r="C8" s="142" t="s">
        <v>123</v>
      </c>
      <c r="D8" s="98">
        <v>48685580</v>
      </c>
    </row>
    <row r="9" ht="19" customHeight="1" spans="1:4">
      <c r="A9" s="142" t="s">
        <v>124</v>
      </c>
      <c r="B9" s="98">
        <v>43125580</v>
      </c>
      <c r="C9" s="142" t="s">
        <v>125</v>
      </c>
      <c r="D9" s="98">
        <v>150184</v>
      </c>
    </row>
    <row r="10" ht="19" customHeight="1" spans="1:4">
      <c r="A10" s="142" t="s">
        <v>126</v>
      </c>
      <c r="B10" s="98">
        <v>5560000</v>
      </c>
      <c r="C10" s="142" t="s">
        <v>127</v>
      </c>
      <c r="D10" s="98"/>
    </row>
    <row r="11" ht="19" customHeight="1" spans="1:4">
      <c r="A11" s="142" t="s">
        <v>128</v>
      </c>
      <c r="B11" s="98"/>
      <c r="C11" s="142" t="s">
        <v>129</v>
      </c>
      <c r="D11" s="98"/>
    </row>
    <row r="12" ht="19" customHeight="1" spans="1:4">
      <c r="A12" s="142" t="s">
        <v>130</v>
      </c>
      <c r="B12" s="98"/>
      <c r="C12" s="142" t="s">
        <v>131</v>
      </c>
      <c r="D12" s="98"/>
    </row>
    <row r="13" ht="19" customHeight="1" spans="1:4">
      <c r="A13" s="142" t="s">
        <v>124</v>
      </c>
      <c r="B13" s="98"/>
      <c r="C13" s="142" t="s">
        <v>132</v>
      </c>
      <c r="D13" s="98"/>
    </row>
    <row r="14" ht="19" customHeight="1" spans="1:4">
      <c r="A14" s="143" t="s">
        <v>126</v>
      </c>
      <c r="B14" s="98"/>
      <c r="C14" s="114" t="s">
        <v>133</v>
      </c>
      <c r="D14" s="98"/>
    </row>
    <row r="15" ht="19" customHeight="1" spans="1:4">
      <c r="A15" s="143" t="s">
        <v>128</v>
      </c>
      <c r="B15" s="98"/>
      <c r="C15" s="114" t="s">
        <v>134</v>
      </c>
      <c r="D15" s="98"/>
    </row>
    <row r="16" ht="19" customHeight="1" spans="1:4">
      <c r="A16" s="144"/>
      <c r="B16" s="98"/>
      <c r="C16" s="114" t="s">
        <v>135</v>
      </c>
      <c r="D16" s="98"/>
    </row>
    <row r="17" ht="19" customHeight="1" spans="1:4">
      <c r="A17" s="144"/>
      <c r="B17" s="98"/>
      <c r="C17" s="114" t="s">
        <v>136</v>
      </c>
      <c r="D17" s="98"/>
    </row>
    <row r="18" ht="19" customHeight="1" spans="1:4">
      <c r="A18" s="144"/>
      <c r="B18" s="98"/>
      <c r="C18" s="114" t="s">
        <v>137</v>
      </c>
      <c r="D18" s="98"/>
    </row>
    <row r="19" ht="19" customHeight="1" spans="1:4">
      <c r="A19" s="144"/>
      <c r="B19" s="98"/>
      <c r="C19" s="114" t="s">
        <v>138</v>
      </c>
      <c r="D19" s="98">
        <v>45935396</v>
      </c>
    </row>
    <row r="20" ht="19" customHeight="1" spans="1:4">
      <c r="A20" s="144"/>
      <c r="B20" s="98"/>
      <c r="C20" s="114" t="s">
        <v>139</v>
      </c>
      <c r="D20" s="98"/>
    </row>
    <row r="21" ht="19" customHeight="1" spans="1:4">
      <c r="A21" s="144"/>
      <c r="B21" s="98"/>
      <c r="C21" s="114" t="s">
        <v>140</v>
      </c>
      <c r="D21" s="98">
        <v>2600000</v>
      </c>
    </row>
    <row r="22" ht="19" customHeight="1" spans="1:4">
      <c r="A22" s="144"/>
      <c r="B22" s="98"/>
      <c r="C22" s="114" t="s">
        <v>141</v>
      </c>
      <c r="D22" s="98"/>
    </row>
    <row r="23" ht="19" customHeight="1" spans="1:4">
      <c r="A23" s="144"/>
      <c r="B23" s="98"/>
      <c r="C23" s="114" t="s">
        <v>142</v>
      </c>
      <c r="D23" s="98"/>
    </row>
    <row r="24" ht="19" customHeight="1" spans="1:4">
      <c r="A24" s="144"/>
      <c r="B24" s="98"/>
      <c r="C24" s="114" t="s">
        <v>143</v>
      </c>
      <c r="D24" s="98"/>
    </row>
    <row r="25" ht="19" customHeight="1" spans="1:4">
      <c r="A25" s="144"/>
      <c r="B25" s="98"/>
      <c r="C25" s="114" t="s">
        <v>144</v>
      </c>
      <c r="D25" s="98"/>
    </row>
    <row r="26" ht="19" customHeight="1" spans="1:4">
      <c r="A26" s="144"/>
      <c r="B26" s="98"/>
      <c r="C26" s="114" t="s">
        <v>145</v>
      </c>
      <c r="D26" s="98"/>
    </row>
    <row r="27" ht="19" customHeight="1" spans="1:4">
      <c r="A27" s="144"/>
      <c r="B27" s="98"/>
      <c r="C27" s="114" t="s">
        <v>146</v>
      </c>
      <c r="D27" s="98"/>
    </row>
    <row r="28" ht="19" customHeight="1" spans="1:4">
      <c r="A28" s="144"/>
      <c r="B28" s="98"/>
      <c r="C28" s="114" t="s">
        <v>147</v>
      </c>
      <c r="D28" s="98"/>
    </row>
    <row r="29" ht="19" customHeight="1" spans="1:4">
      <c r="A29" s="144"/>
      <c r="B29" s="98"/>
      <c r="C29" s="114" t="s">
        <v>148</v>
      </c>
      <c r="D29" s="98"/>
    </row>
    <row r="30" ht="19" customHeight="1" spans="1:4">
      <c r="A30" s="144"/>
      <c r="B30" s="98"/>
      <c r="C30" s="114" t="s">
        <v>149</v>
      </c>
      <c r="D30" s="98"/>
    </row>
    <row r="31" ht="19" customHeight="1" spans="1:4">
      <c r="A31" s="144"/>
      <c r="B31" s="98"/>
      <c r="C31" s="114" t="s">
        <v>150</v>
      </c>
      <c r="D31" s="98"/>
    </row>
    <row r="32" ht="19" customHeight="1" spans="1:4">
      <c r="A32" s="144"/>
      <c r="B32" s="98"/>
      <c r="C32" s="114" t="s">
        <v>151</v>
      </c>
      <c r="D32" s="98"/>
    </row>
    <row r="33" ht="19" customHeight="1" spans="1:4">
      <c r="A33" s="144"/>
      <c r="B33" s="98"/>
      <c r="C33" s="143" t="s">
        <v>152</v>
      </c>
      <c r="D33" s="98"/>
    </row>
    <row r="34" ht="19" customHeight="1" spans="1:4">
      <c r="A34" s="144"/>
      <c r="B34" s="98"/>
      <c r="C34" s="143" t="s">
        <v>153</v>
      </c>
      <c r="D34" s="98"/>
    </row>
    <row r="35" ht="19" customHeight="1" spans="1:4">
      <c r="A35" s="144"/>
      <c r="B35" s="98"/>
      <c r="C35" s="112" t="s">
        <v>154</v>
      </c>
      <c r="D35" s="98"/>
    </row>
    <row r="36" ht="19" customHeight="1" spans="1:4">
      <c r="A36" s="145" t="s">
        <v>52</v>
      </c>
      <c r="B36" s="146">
        <v>48685580</v>
      </c>
      <c r="C36" s="145" t="s">
        <v>53</v>
      </c>
      <c r="D36" s="146">
        <v>48685580</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tabSelected="1" workbookViewId="0">
      <pane ySplit="1" topLeftCell="A2" activePane="bottomLeft" state="frozen"/>
      <selection/>
      <selection pane="bottomLeft" activeCell="I14" sqref="I14"/>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18"/>
      <c r="F2" s="55"/>
      <c r="G2" s="55" t="s">
        <v>155</v>
      </c>
    </row>
    <row r="3" ht="39" customHeight="1" spans="1:7">
      <c r="A3" s="4" t="s">
        <v>156</v>
      </c>
      <c r="B3" s="4"/>
      <c r="C3" s="4"/>
      <c r="D3" s="4"/>
      <c r="E3" s="4"/>
      <c r="F3" s="4"/>
      <c r="G3" s="4"/>
    </row>
    <row r="4" ht="18" customHeight="1" spans="1:7">
      <c r="A4" s="5" t="s">
        <v>2</v>
      </c>
      <c r="F4" s="105"/>
      <c r="G4" s="105" t="s">
        <v>3</v>
      </c>
    </row>
    <row r="5" ht="20.25" customHeight="1" spans="1:7">
      <c r="A5" s="130" t="s">
        <v>157</v>
      </c>
      <c r="B5" s="131"/>
      <c r="C5" s="132" t="s">
        <v>58</v>
      </c>
      <c r="D5" s="12" t="s">
        <v>86</v>
      </c>
      <c r="E5" s="12"/>
      <c r="F5" s="13"/>
      <c r="G5" s="132" t="s">
        <v>87</v>
      </c>
    </row>
    <row r="6" ht="20.25" customHeight="1" spans="1:7">
      <c r="A6" s="133" t="s">
        <v>77</v>
      </c>
      <c r="B6" s="134" t="s">
        <v>78</v>
      </c>
      <c r="C6" s="93"/>
      <c r="D6" s="93" t="s">
        <v>60</v>
      </c>
      <c r="E6" s="93" t="s">
        <v>158</v>
      </c>
      <c r="F6" s="93" t="s">
        <v>159</v>
      </c>
      <c r="G6" s="93"/>
    </row>
    <row r="7" ht="23" customHeight="1" spans="1:7">
      <c r="A7" s="135" t="s">
        <v>160</v>
      </c>
      <c r="B7" s="135" t="s">
        <v>161</v>
      </c>
      <c r="C7" s="135" t="s">
        <v>162</v>
      </c>
      <c r="D7" s="135" t="s">
        <v>163</v>
      </c>
      <c r="E7" s="135" t="s">
        <v>164</v>
      </c>
      <c r="F7" s="135" t="s">
        <v>165</v>
      </c>
      <c r="G7" s="135" t="s">
        <v>166</v>
      </c>
    </row>
    <row r="8" ht="23" customHeight="1" spans="1:7">
      <c r="A8" s="112" t="s">
        <v>88</v>
      </c>
      <c r="B8" s="112" t="s">
        <v>89</v>
      </c>
      <c r="C8" s="98">
        <v>150184</v>
      </c>
      <c r="D8" s="98">
        <v>147184</v>
      </c>
      <c r="E8" s="98"/>
      <c r="F8" s="98">
        <v>147184</v>
      </c>
      <c r="G8" s="98">
        <v>3000</v>
      </c>
    </row>
    <row r="9" ht="23" customHeight="1" spans="1:7">
      <c r="A9" s="136" t="s">
        <v>90</v>
      </c>
      <c r="B9" s="136" t="s">
        <v>91</v>
      </c>
      <c r="C9" s="98">
        <v>150184</v>
      </c>
      <c r="D9" s="98">
        <v>147184</v>
      </c>
      <c r="E9" s="98"/>
      <c r="F9" s="98">
        <v>147184</v>
      </c>
      <c r="G9" s="98">
        <v>3000</v>
      </c>
    </row>
    <row r="10" ht="23" customHeight="1" spans="1:7">
      <c r="A10" s="111" t="s">
        <v>92</v>
      </c>
      <c r="B10" s="111" t="s">
        <v>93</v>
      </c>
      <c r="C10" s="98">
        <v>150184</v>
      </c>
      <c r="D10" s="98">
        <v>147184</v>
      </c>
      <c r="E10" s="98"/>
      <c r="F10" s="98">
        <v>147184</v>
      </c>
      <c r="G10" s="98">
        <v>3000</v>
      </c>
    </row>
    <row r="11" ht="23" customHeight="1" spans="1:7">
      <c r="A11" s="112" t="s">
        <v>94</v>
      </c>
      <c r="B11" s="112" t="s">
        <v>95</v>
      </c>
      <c r="C11" s="98">
        <v>40375396</v>
      </c>
      <c r="D11" s="98"/>
      <c r="E11" s="98"/>
      <c r="F11" s="98"/>
      <c r="G11" s="98">
        <v>40375396</v>
      </c>
    </row>
    <row r="12" ht="23" customHeight="1" spans="1:7">
      <c r="A12" s="136" t="s">
        <v>96</v>
      </c>
      <c r="B12" s="136" t="s">
        <v>97</v>
      </c>
      <c r="C12" s="98">
        <v>4046900</v>
      </c>
      <c r="D12" s="98"/>
      <c r="E12" s="98"/>
      <c r="F12" s="98"/>
      <c r="G12" s="98">
        <v>4046900</v>
      </c>
    </row>
    <row r="13" ht="23" customHeight="1" spans="1:7">
      <c r="A13" s="111" t="s">
        <v>98</v>
      </c>
      <c r="B13" s="111" t="s">
        <v>99</v>
      </c>
      <c r="C13" s="98">
        <v>4046900</v>
      </c>
      <c r="D13" s="98"/>
      <c r="E13" s="98"/>
      <c r="F13" s="98"/>
      <c r="G13" s="98">
        <v>4046900</v>
      </c>
    </row>
    <row r="14" ht="23" customHeight="1" spans="1:7">
      <c r="A14" s="136" t="s">
        <v>100</v>
      </c>
      <c r="B14" s="136" t="s">
        <v>101</v>
      </c>
      <c r="C14" s="98">
        <v>5901945.56</v>
      </c>
      <c r="D14" s="98"/>
      <c r="E14" s="98"/>
      <c r="F14" s="98"/>
      <c r="G14" s="98">
        <v>5901945.56</v>
      </c>
    </row>
    <row r="15" ht="23" customHeight="1" spans="1:7">
      <c r="A15" s="111" t="s">
        <v>102</v>
      </c>
      <c r="B15" s="111" t="s">
        <v>103</v>
      </c>
      <c r="C15" s="98">
        <v>5901945.56</v>
      </c>
      <c r="D15" s="98"/>
      <c r="E15" s="98"/>
      <c r="F15" s="98"/>
      <c r="G15" s="98">
        <v>5901945.56</v>
      </c>
    </row>
    <row r="16" ht="23" customHeight="1" spans="1:7">
      <c r="A16" s="136" t="s">
        <v>104</v>
      </c>
      <c r="B16" s="136" t="s">
        <v>105</v>
      </c>
      <c r="C16" s="98">
        <v>30426550.44</v>
      </c>
      <c r="D16" s="98"/>
      <c r="E16" s="98"/>
      <c r="F16" s="98"/>
      <c r="G16" s="98">
        <v>30426550.44</v>
      </c>
    </row>
    <row r="17" ht="23" customHeight="1" spans="1:7">
      <c r="A17" s="111" t="s">
        <v>106</v>
      </c>
      <c r="B17" s="111" t="s">
        <v>105</v>
      </c>
      <c r="C17" s="98">
        <v>30426550.44</v>
      </c>
      <c r="D17" s="98"/>
      <c r="E17" s="98"/>
      <c r="F17" s="98"/>
      <c r="G17" s="98">
        <v>30426550.44</v>
      </c>
    </row>
    <row r="18" ht="23" customHeight="1" spans="1:7">
      <c r="A18" s="112" t="s">
        <v>111</v>
      </c>
      <c r="B18" s="112" t="s">
        <v>112</v>
      </c>
      <c r="C18" s="98">
        <v>2600000</v>
      </c>
      <c r="D18" s="98"/>
      <c r="E18" s="98"/>
      <c r="F18" s="98"/>
      <c r="G18" s="98">
        <v>2600000</v>
      </c>
    </row>
    <row r="19" ht="23" customHeight="1" spans="1:7">
      <c r="A19" s="136" t="s">
        <v>113</v>
      </c>
      <c r="B19" s="136" t="s">
        <v>114</v>
      </c>
      <c r="C19" s="98">
        <v>2600000</v>
      </c>
      <c r="D19" s="98"/>
      <c r="E19" s="98"/>
      <c r="F19" s="98"/>
      <c r="G19" s="98">
        <v>2600000</v>
      </c>
    </row>
    <row r="20" ht="23" customHeight="1" spans="1:7">
      <c r="A20" s="111" t="s">
        <v>115</v>
      </c>
      <c r="B20" s="111" t="s">
        <v>116</v>
      </c>
      <c r="C20" s="98">
        <v>2600000</v>
      </c>
      <c r="D20" s="98"/>
      <c r="E20" s="98"/>
      <c r="F20" s="98"/>
      <c r="G20" s="98">
        <v>2600000</v>
      </c>
    </row>
    <row r="21" ht="23" customHeight="1" spans="1:7">
      <c r="A21" s="137" t="s">
        <v>167</v>
      </c>
      <c r="B21" s="138"/>
      <c r="C21" s="98">
        <v>43125580</v>
      </c>
      <c r="D21" s="98">
        <v>147184</v>
      </c>
      <c r="E21" s="98"/>
      <c r="F21" s="98">
        <v>147184</v>
      </c>
      <c r="G21" s="98">
        <v>42978396</v>
      </c>
    </row>
  </sheetData>
  <mergeCells count="7">
    <mergeCell ref="A3:G3"/>
    <mergeCell ref="A4:E4"/>
    <mergeCell ref="A5:B5"/>
    <mergeCell ref="D5:F5"/>
    <mergeCell ref="A21:B21"/>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8" sqref="A8:F8"/>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26"/>
      <c r="B2" s="126"/>
      <c r="C2" s="60"/>
      <c r="F2" s="59" t="s">
        <v>168</v>
      </c>
    </row>
    <row r="3" ht="25.5" customHeight="1" spans="1:6">
      <c r="A3" s="127" t="s">
        <v>169</v>
      </c>
      <c r="B3" s="127"/>
      <c r="C3" s="127"/>
      <c r="D3" s="127"/>
      <c r="E3" s="127"/>
      <c r="F3" s="127"/>
    </row>
    <row r="4" ht="15.75" customHeight="1" spans="1:6">
      <c r="A4" s="5" t="s">
        <v>2</v>
      </c>
      <c r="B4" s="126"/>
      <c r="C4" s="60"/>
      <c r="F4" s="59" t="s">
        <v>170</v>
      </c>
    </row>
    <row r="5" ht="19.5" customHeight="1" spans="1:6">
      <c r="A5" s="10" t="s">
        <v>171</v>
      </c>
      <c r="B5" s="16" t="s">
        <v>172</v>
      </c>
      <c r="C5" s="11" t="s">
        <v>173</v>
      </c>
      <c r="D5" s="12"/>
      <c r="E5" s="13"/>
      <c r="F5" s="16" t="s">
        <v>174</v>
      </c>
    </row>
    <row r="6" ht="19.5" customHeight="1" spans="1:6">
      <c r="A6" s="18"/>
      <c r="B6" s="19"/>
      <c r="C6" s="62" t="s">
        <v>60</v>
      </c>
      <c r="D6" s="62" t="s">
        <v>175</v>
      </c>
      <c r="E6" s="62" t="s">
        <v>176</v>
      </c>
      <c r="F6" s="19"/>
    </row>
    <row r="7" ht="18.75" customHeight="1" spans="1:6">
      <c r="A7" s="128">
        <v>1</v>
      </c>
      <c r="B7" s="128">
        <v>2</v>
      </c>
      <c r="C7" s="129">
        <v>3</v>
      </c>
      <c r="D7" s="128">
        <v>4</v>
      </c>
      <c r="E7" s="128">
        <v>5</v>
      </c>
      <c r="F7" s="128">
        <v>6</v>
      </c>
    </row>
    <row r="8" ht="18.75" customHeight="1" spans="1:6">
      <c r="A8" s="98">
        <v>10000</v>
      </c>
      <c r="B8" s="98"/>
      <c r="C8" s="98"/>
      <c r="D8" s="98"/>
      <c r="E8" s="98"/>
      <c r="F8" s="98">
        <v>10000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
  <sheetViews>
    <sheetView showZeros="0" workbookViewId="0">
      <pane ySplit="1" topLeftCell="A2" activePane="bottomLeft" state="frozen"/>
      <selection/>
      <selection pane="bottomLeft" activeCell="G26" sqref="G26"/>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18"/>
      <c r="W2" s="55" t="s">
        <v>177</v>
      </c>
    </row>
    <row r="3" ht="27.75" customHeight="1" spans="1:23">
      <c r="A3" s="27" t="s">
        <v>178</v>
      </c>
      <c r="B3" s="27"/>
      <c r="C3" s="27"/>
      <c r="D3" s="27"/>
      <c r="E3" s="27"/>
      <c r="F3" s="27"/>
      <c r="G3" s="27"/>
      <c r="H3" s="27"/>
      <c r="I3" s="27"/>
      <c r="J3" s="27"/>
      <c r="K3" s="27"/>
      <c r="L3" s="27"/>
      <c r="M3" s="27"/>
      <c r="N3" s="27"/>
      <c r="O3" s="27"/>
      <c r="P3" s="27"/>
      <c r="Q3" s="27"/>
      <c r="R3" s="27"/>
      <c r="S3" s="27"/>
      <c r="T3" s="27"/>
      <c r="U3" s="27"/>
      <c r="V3" s="27"/>
      <c r="W3" s="27"/>
    </row>
    <row r="4" ht="13.5" customHeight="1" spans="1:23">
      <c r="A4" s="5" t="s">
        <v>2</v>
      </c>
      <c r="B4" s="6"/>
      <c r="C4" s="6"/>
      <c r="D4" s="6"/>
      <c r="E4" s="6"/>
      <c r="F4" s="6"/>
      <c r="G4" s="6"/>
      <c r="H4" s="7"/>
      <c r="I4" s="7"/>
      <c r="J4" s="7"/>
      <c r="K4" s="7"/>
      <c r="L4" s="7"/>
      <c r="M4" s="7"/>
      <c r="N4" s="7"/>
      <c r="O4" s="7"/>
      <c r="P4" s="7"/>
      <c r="Q4" s="7"/>
      <c r="U4" s="118"/>
      <c r="W4" s="105" t="s">
        <v>170</v>
      </c>
    </row>
    <row r="5" ht="21.75" customHeight="1" spans="1:23">
      <c r="A5" s="9" t="s">
        <v>179</v>
      </c>
      <c r="B5" s="9" t="s">
        <v>180</v>
      </c>
      <c r="C5" s="9" t="s">
        <v>181</v>
      </c>
      <c r="D5" s="10" t="s">
        <v>182</v>
      </c>
      <c r="E5" s="10" t="s">
        <v>183</v>
      </c>
      <c r="F5" s="10" t="s">
        <v>184</v>
      </c>
      <c r="G5" s="10" t="s">
        <v>185</v>
      </c>
      <c r="H5" s="62" t="s">
        <v>186</v>
      </c>
      <c r="I5" s="62"/>
      <c r="J5" s="62"/>
      <c r="K5" s="62"/>
      <c r="L5" s="115"/>
      <c r="M5" s="115"/>
      <c r="N5" s="115"/>
      <c r="O5" s="115"/>
      <c r="P5" s="115"/>
      <c r="Q5" s="47"/>
      <c r="R5" s="62"/>
      <c r="S5" s="62"/>
      <c r="T5" s="62"/>
      <c r="U5" s="62"/>
      <c r="V5" s="62"/>
      <c r="W5" s="62"/>
    </row>
    <row r="6" ht="21.75" customHeight="1" spans="1:23">
      <c r="A6" s="14"/>
      <c r="B6" s="14"/>
      <c r="C6" s="14"/>
      <c r="D6" s="15"/>
      <c r="E6" s="15"/>
      <c r="F6" s="15"/>
      <c r="G6" s="15"/>
      <c r="H6" s="62" t="s">
        <v>58</v>
      </c>
      <c r="I6" s="47" t="s">
        <v>61</v>
      </c>
      <c r="J6" s="47"/>
      <c r="K6" s="47"/>
      <c r="L6" s="115"/>
      <c r="M6" s="115"/>
      <c r="N6" s="115" t="s">
        <v>187</v>
      </c>
      <c r="O6" s="115"/>
      <c r="P6" s="115"/>
      <c r="Q6" s="47" t="s">
        <v>64</v>
      </c>
      <c r="R6" s="62" t="s">
        <v>80</v>
      </c>
      <c r="S6" s="47"/>
      <c r="T6" s="47"/>
      <c r="U6" s="47"/>
      <c r="V6" s="47"/>
      <c r="W6" s="47"/>
    </row>
    <row r="7" ht="15" customHeight="1" spans="1:23">
      <c r="A7" s="17"/>
      <c r="B7" s="17"/>
      <c r="C7" s="17"/>
      <c r="D7" s="18"/>
      <c r="E7" s="18"/>
      <c r="F7" s="18"/>
      <c r="G7" s="18"/>
      <c r="H7" s="62"/>
      <c r="I7" s="47" t="s">
        <v>188</v>
      </c>
      <c r="J7" s="47" t="s">
        <v>189</v>
      </c>
      <c r="K7" s="47" t="s">
        <v>190</v>
      </c>
      <c r="L7" s="123" t="s">
        <v>191</v>
      </c>
      <c r="M7" s="123" t="s">
        <v>192</v>
      </c>
      <c r="N7" s="123" t="s">
        <v>61</v>
      </c>
      <c r="O7" s="123" t="s">
        <v>62</v>
      </c>
      <c r="P7" s="123" t="s">
        <v>63</v>
      </c>
      <c r="Q7" s="47"/>
      <c r="R7" s="47" t="s">
        <v>60</v>
      </c>
      <c r="S7" s="47" t="s">
        <v>71</v>
      </c>
      <c r="T7" s="47" t="s">
        <v>193</v>
      </c>
      <c r="U7" s="47" t="s">
        <v>67</v>
      </c>
      <c r="V7" s="47" t="s">
        <v>68</v>
      </c>
      <c r="W7" s="47" t="s">
        <v>69</v>
      </c>
    </row>
    <row r="8" ht="27.75" customHeight="1" spans="1:23">
      <c r="A8" s="17"/>
      <c r="B8" s="17"/>
      <c r="C8" s="17"/>
      <c r="D8" s="18"/>
      <c r="E8" s="18"/>
      <c r="F8" s="18"/>
      <c r="G8" s="18"/>
      <c r="H8" s="62"/>
      <c r="I8" s="47"/>
      <c r="J8" s="47"/>
      <c r="K8" s="47"/>
      <c r="L8" s="123"/>
      <c r="M8" s="123"/>
      <c r="N8" s="123"/>
      <c r="O8" s="123"/>
      <c r="P8" s="123"/>
      <c r="Q8" s="47"/>
      <c r="R8" s="47"/>
      <c r="S8" s="47"/>
      <c r="T8" s="47"/>
      <c r="U8" s="47"/>
      <c r="V8" s="47"/>
      <c r="W8" s="47"/>
    </row>
    <row r="9" ht="1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29" customHeight="1" spans="1:23">
      <c r="A10" s="120" t="s">
        <v>73</v>
      </c>
      <c r="B10" s="120" t="s">
        <v>194</v>
      </c>
      <c r="C10" s="120" t="s">
        <v>195</v>
      </c>
      <c r="D10" s="120" t="s">
        <v>92</v>
      </c>
      <c r="E10" s="120" t="s">
        <v>93</v>
      </c>
      <c r="F10" s="120" t="s">
        <v>196</v>
      </c>
      <c r="G10" s="120" t="s">
        <v>197</v>
      </c>
      <c r="H10" s="121">
        <v>45584</v>
      </c>
      <c r="I10" s="121">
        <v>45584</v>
      </c>
      <c r="J10" s="124"/>
      <c r="K10" s="124"/>
      <c r="L10" s="121">
        <v>45584</v>
      </c>
      <c r="M10" s="124"/>
      <c r="N10" s="124"/>
      <c r="O10" s="124"/>
      <c r="P10" s="124"/>
      <c r="Q10" s="124"/>
      <c r="R10" s="124"/>
      <c r="S10" s="124"/>
      <c r="T10" s="124"/>
      <c r="U10" s="124"/>
      <c r="V10" s="124"/>
      <c r="W10" s="124"/>
    </row>
    <row r="11" ht="29" customHeight="1" spans="1:23">
      <c r="A11" s="120" t="s">
        <v>73</v>
      </c>
      <c r="B11" s="120" t="s">
        <v>194</v>
      </c>
      <c r="C11" s="120" t="s">
        <v>195</v>
      </c>
      <c r="D11" s="120" t="s">
        <v>92</v>
      </c>
      <c r="E11" s="120" t="s">
        <v>93</v>
      </c>
      <c r="F11" s="120" t="s">
        <v>198</v>
      </c>
      <c r="G11" s="120" t="s">
        <v>199</v>
      </c>
      <c r="H11" s="121">
        <v>3200</v>
      </c>
      <c r="I11" s="121">
        <v>3200</v>
      </c>
      <c r="J11" s="124"/>
      <c r="K11" s="124"/>
      <c r="L11" s="121">
        <v>3200</v>
      </c>
      <c r="M11" s="124"/>
      <c r="N11" s="124"/>
      <c r="O11" s="124"/>
      <c r="P11" s="124"/>
      <c r="Q11" s="124"/>
      <c r="R11" s="124"/>
      <c r="S11" s="124"/>
      <c r="T11" s="124"/>
      <c r="U11" s="124"/>
      <c r="V11" s="124"/>
      <c r="W11" s="124"/>
    </row>
    <row r="12" ht="29" customHeight="1" spans="1:23">
      <c r="A12" s="120" t="s">
        <v>73</v>
      </c>
      <c r="B12" s="120" t="s">
        <v>194</v>
      </c>
      <c r="C12" s="120" t="s">
        <v>195</v>
      </c>
      <c r="D12" s="120" t="s">
        <v>92</v>
      </c>
      <c r="E12" s="120" t="s">
        <v>93</v>
      </c>
      <c r="F12" s="120" t="s">
        <v>200</v>
      </c>
      <c r="G12" s="120" t="s">
        <v>201</v>
      </c>
      <c r="H12" s="121">
        <v>32000</v>
      </c>
      <c r="I12" s="121">
        <v>32000</v>
      </c>
      <c r="J12" s="124"/>
      <c r="K12" s="124"/>
      <c r="L12" s="121">
        <v>32000</v>
      </c>
      <c r="M12" s="124"/>
      <c r="N12" s="124"/>
      <c r="O12" s="124"/>
      <c r="P12" s="124"/>
      <c r="Q12" s="124"/>
      <c r="R12" s="124"/>
      <c r="S12" s="124"/>
      <c r="T12" s="124"/>
      <c r="U12" s="124"/>
      <c r="V12" s="124"/>
      <c r="W12" s="124"/>
    </row>
    <row r="13" ht="29" customHeight="1" spans="1:23">
      <c r="A13" s="120" t="s">
        <v>73</v>
      </c>
      <c r="B13" s="120" t="s">
        <v>194</v>
      </c>
      <c r="C13" s="120" t="s">
        <v>195</v>
      </c>
      <c r="D13" s="120" t="s">
        <v>92</v>
      </c>
      <c r="E13" s="120" t="s">
        <v>93</v>
      </c>
      <c r="F13" s="120" t="s">
        <v>202</v>
      </c>
      <c r="G13" s="120" t="s">
        <v>203</v>
      </c>
      <c r="H13" s="121">
        <v>50000</v>
      </c>
      <c r="I13" s="121">
        <v>50000</v>
      </c>
      <c r="J13" s="125"/>
      <c r="K13" s="125"/>
      <c r="L13" s="121">
        <v>50000</v>
      </c>
      <c r="M13" s="125"/>
      <c r="N13" s="125"/>
      <c r="O13" s="125"/>
      <c r="P13" s="125"/>
      <c r="Q13" s="125"/>
      <c r="R13" s="125"/>
      <c r="S13" s="125"/>
      <c r="T13" s="125"/>
      <c r="U13" s="125"/>
      <c r="V13" s="125"/>
      <c r="W13" s="125"/>
    </row>
    <row r="14" ht="29" customHeight="1" spans="1:23">
      <c r="A14" s="120" t="s">
        <v>73</v>
      </c>
      <c r="B14" s="120" t="s">
        <v>194</v>
      </c>
      <c r="C14" s="120" t="s">
        <v>195</v>
      </c>
      <c r="D14" s="120" t="s">
        <v>92</v>
      </c>
      <c r="E14" s="120" t="s">
        <v>93</v>
      </c>
      <c r="F14" s="120" t="s">
        <v>204</v>
      </c>
      <c r="G14" s="120" t="s">
        <v>205</v>
      </c>
      <c r="H14" s="121">
        <v>6400</v>
      </c>
      <c r="I14" s="121">
        <v>6400</v>
      </c>
      <c r="J14" s="125"/>
      <c r="K14" s="125"/>
      <c r="L14" s="121">
        <v>6400</v>
      </c>
      <c r="M14" s="125"/>
      <c r="N14" s="125"/>
      <c r="O14" s="125"/>
      <c r="P14" s="125"/>
      <c r="Q14" s="125"/>
      <c r="R14" s="125"/>
      <c r="S14" s="125"/>
      <c r="T14" s="125"/>
      <c r="U14" s="125"/>
      <c r="V14" s="125"/>
      <c r="W14" s="125"/>
    </row>
    <row r="15" ht="29" customHeight="1" spans="1:23">
      <c r="A15" s="120" t="s">
        <v>73</v>
      </c>
      <c r="B15" s="120" t="s">
        <v>206</v>
      </c>
      <c r="C15" s="120" t="s">
        <v>174</v>
      </c>
      <c r="D15" s="120" t="s">
        <v>92</v>
      </c>
      <c r="E15" s="120" t="s">
        <v>93</v>
      </c>
      <c r="F15" s="120" t="s">
        <v>207</v>
      </c>
      <c r="G15" s="120" t="s">
        <v>174</v>
      </c>
      <c r="H15" s="121">
        <v>10000</v>
      </c>
      <c r="I15" s="121">
        <v>10000</v>
      </c>
      <c r="J15" s="125"/>
      <c r="K15" s="125"/>
      <c r="L15" s="121">
        <v>10000</v>
      </c>
      <c r="M15" s="125"/>
      <c r="N15" s="125"/>
      <c r="O15" s="125"/>
      <c r="P15" s="125"/>
      <c r="Q15" s="125"/>
      <c r="R15" s="125"/>
      <c r="S15" s="125"/>
      <c r="T15" s="125"/>
      <c r="U15" s="125"/>
      <c r="V15" s="125"/>
      <c r="W15" s="125"/>
    </row>
    <row r="16" ht="29" customHeight="1" spans="1:23">
      <c r="A16" s="122" t="s">
        <v>208</v>
      </c>
      <c r="B16" s="122"/>
      <c r="C16" s="122"/>
      <c r="D16" s="122"/>
      <c r="E16" s="122"/>
      <c r="F16" s="122"/>
      <c r="G16" s="122"/>
      <c r="H16" s="121">
        <v>147184</v>
      </c>
      <c r="I16" s="121">
        <v>147184</v>
      </c>
      <c r="J16" s="125"/>
      <c r="K16" s="125"/>
      <c r="L16" s="121">
        <v>147184</v>
      </c>
      <c r="M16" s="125"/>
      <c r="N16" s="125"/>
      <c r="O16" s="125"/>
      <c r="P16" s="125"/>
      <c r="Q16" s="125"/>
      <c r="R16" s="125"/>
      <c r="S16" s="125"/>
      <c r="T16" s="125"/>
      <c r="U16" s="125"/>
      <c r="V16" s="125"/>
      <c r="W16" s="125"/>
    </row>
  </sheetData>
  <mergeCells count="30">
    <mergeCell ref="A3:W3"/>
    <mergeCell ref="A4:G4"/>
    <mergeCell ref="H5:W5"/>
    <mergeCell ref="I6:M6"/>
    <mergeCell ref="N6:P6"/>
    <mergeCell ref="R6:W6"/>
    <mergeCell ref="A16:G1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2"/>
  <sheetViews>
    <sheetView showZeros="0" workbookViewId="0">
      <pane ySplit="1" topLeftCell="A2" activePane="bottomLeft" state="frozen"/>
      <selection/>
      <selection pane="bottomLeft" activeCell="F1" sqref="F$1:F$1048576"/>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9.125" customWidth="1"/>
    <col min="6" max="6" width="29.875"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18"/>
      <c r="W2" s="55" t="s">
        <v>209</v>
      </c>
    </row>
    <row r="3" ht="27.75" customHeight="1" spans="1:23">
      <c r="A3" s="27" t="s">
        <v>210</v>
      </c>
      <c r="B3" s="27"/>
      <c r="C3" s="27"/>
      <c r="D3" s="27"/>
      <c r="E3" s="27"/>
      <c r="F3" s="27"/>
      <c r="G3" s="27"/>
      <c r="H3" s="27"/>
      <c r="I3" s="27"/>
      <c r="J3" s="27"/>
      <c r="K3" s="27"/>
      <c r="L3" s="27"/>
      <c r="M3" s="27"/>
      <c r="N3" s="27"/>
      <c r="O3" s="27"/>
      <c r="P3" s="27"/>
      <c r="Q3" s="27"/>
      <c r="R3" s="27"/>
      <c r="S3" s="27"/>
      <c r="T3" s="27"/>
      <c r="U3" s="27"/>
      <c r="V3" s="27"/>
      <c r="W3" s="27"/>
    </row>
    <row r="4" ht="13.5" customHeight="1" spans="1:23">
      <c r="A4" s="5" t="s">
        <v>2</v>
      </c>
      <c r="B4" s="113" t="str">
        <f t="shared" ref="A4:B4" si="0">"单位名称："&amp;"绩效评价中心"</f>
        <v>单位名称：绩效评价中心</v>
      </c>
      <c r="C4" s="113"/>
      <c r="D4" s="113"/>
      <c r="E4" s="113"/>
      <c r="F4" s="113"/>
      <c r="G4" s="113"/>
      <c r="H4" s="113"/>
      <c r="I4" s="113"/>
      <c r="J4" s="7"/>
      <c r="K4" s="7"/>
      <c r="L4" s="7"/>
      <c r="M4" s="7"/>
      <c r="N4" s="7"/>
      <c r="O4" s="7"/>
      <c r="P4" s="7"/>
      <c r="Q4" s="7"/>
      <c r="U4" s="118"/>
      <c r="W4" s="105" t="s">
        <v>170</v>
      </c>
    </row>
    <row r="5" ht="21.75" customHeight="1" spans="1:23">
      <c r="A5" s="9" t="s">
        <v>211</v>
      </c>
      <c r="B5" s="9" t="s">
        <v>180</v>
      </c>
      <c r="C5" s="9" t="s">
        <v>181</v>
      </c>
      <c r="D5" s="9" t="s">
        <v>212</v>
      </c>
      <c r="E5" s="10" t="s">
        <v>182</v>
      </c>
      <c r="F5" s="10" t="s">
        <v>183</v>
      </c>
      <c r="G5" s="10" t="s">
        <v>184</v>
      </c>
      <c r="H5" s="10" t="s">
        <v>185</v>
      </c>
      <c r="I5" s="62" t="s">
        <v>58</v>
      </c>
      <c r="J5" s="62" t="s">
        <v>213</v>
      </c>
      <c r="K5" s="62"/>
      <c r="L5" s="62"/>
      <c r="M5" s="62"/>
      <c r="N5" s="115" t="s">
        <v>187</v>
      </c>
      <c r="O5" s="115"/>
      <c r="P5" s="115"/>
      <c r="Q5" s="10" t="s">
        <v>64</v>
      </c>
      <c r="R5" s="11" t="s">
        <v>80</v>
      </c>
      <c r="S5" s="12"/>
      <c r="T5" s="12"/>
      <c r="U5" s="12"/>
      <c r="V5" s="12"/>
      <c r="W5" s="13"/>
    </row>
    <row r="6" ht="21.75" customHeight="1" spans="1:23">
      <c r="A6" s="14"/>
      <c r="B6" s="14"/>
      <c r="C6" s="14"/>
      <c r="D6" s="14"/>
      <c r="E6" s="15"/>
      <c r="F6" s="15"/>
      <c r="G6" s="15"/>
      <c r="H6" s="15"/>
      <c r="I6" s="62"/>
      <c r="J6" s="47" t="s">
        <v>61</v>
      </c>
      <c r="K6" s="47"/>
      <c r="L6" s="47" t="s">
        <v>62</v>
      </c>
      <c r="M6" s="47" t="s">
        <v>63</v>
      </c>
      <c r="N6" s="116" t="s">
        <v>61</v>
      </c>
      <c r="O6" s="116" t="s">
        <v>62</v>
      </c>
      <c r="P6" s="116" t="s">
        <v>63</v>
      </c>
      <c r="Q6" s="15"/>
      <c r="R6" s="10" t="s">
        <v>60</v>
      </c>
      <c r="S6" s="10" t="s">
        <v>71</v>
      </c>
      <c r="T6" s="10" t="s">
        <v>193</v>
      </c>
      <c r="U6" s="10" t="s">
        <v>67</v>
      </c>
      <c r="V6" s="10" t="s">
        <v>68</v>
      </c>
      <c r="W6" s="10" t="s">
        <v>69</v>
      </c>
    </row>
    <row r="7" ht="40.5" customHeight="1" spans="1:23">
      <c r="A7" s="17"/>
      <c r="B7" s="17"/>
      <c r="C7" s="17"/>
      <c r="D7" s="17"/>
      <c r="E7" s="18"/>
      <c r="F7" s="18"/>
      <c r="G7" s="18"/>
      <c r="H7" s="18"/>
      <c r="I7" s="62"/>
      <c r="J7" s="47" t="s">
        <v>60</v>
      </c>
      <c r="K7" s="47" t="s">
        <v>214</v>
      </c>
      <c r="L7" s="47"/>
      <c r="M7" s="47"/>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5" customHeight="1" spans="1:23">
      <c r="A9" s="114" t="s">
        <v>215</v>
      </c>
      <c r="B9" s="114" t="s">
        <v>216</v>
      </c>
      <c r="C9" s="114" t="s">
        <v>217</v>
      </c>
      <c r="D9" s="114" t="s">
        <v>73</v>
      </c>
      <c r="E9" s="114" t="s">
        <v>98</v>
      </c>
      <c r="F9" s="114" t="s">
        <v>99</v>
      </c>
      <c r="G9" s="114" t="s">
        <v>218</v>
      </c>
      <c r="H9" s="114" t="s">
        <v>219</v>
      </c>
      <c r="I9" s="98">
        <v>1887400</v>
      </c>
      <c r="J9" s="98">
        <v>1887400</v>
      </c>
      <c r="K9" s="98">
        <v>1887400</v>
      </c>
      <c r="L9" s="98"/>
      <c r="M9" s="20"/>
      <c r="N9" s="20"/>
      <c r="O9" s="20"/>
      <c r="P9" s="20"/>
      <c r="Q9" s="20"/>
      <c r="R9" s="20"/>
      <c r="S9" s="20"/>
      <c r="T9" s="20"/>
      <c r="U9" s="20"/>
      <c r="V9" s="20"/>
      <c r="W9" s="20"/>
    </row>
    <row r="10" ht="15" customHeight="1" spans="1:23">
      <c r="A10" s="114" t="s">
        <v>215</v>
      </c>
      <c r="B10" s="114" t="s">
        <v>220</v>
      </c>
      <c r="C10" s="114" t="s">
        <v>221</v>
      </c>
      <c r="D10" s="114" t="s">
        <v>73</v>
      </c>
      <c r="E10" s="114" t="s">
        <v>102</v>
      </c>
      <c r="F10" s="114" t="s">
        <v>103</v>
      </c>
      <c r="G10" s="114" t="s">
        <v>218</v>
      </c>
      <c r="H10" s="114" t="s">
        <v>219</v>
      </c>
      <c r="I10" s="98">
        <v>1200000</v>
      </c>
      <c r="J10" s="98">
        <v>1200000</v>
      </c>
      <c r="K10" s="98">
        <v>1200000</v>
      </c>
      <c r="L10" s="98"/>
      <c r="M10" s="20"/>
      <c r="N10" s="20"/>
      <c r="O10" s="20"/>
      <c r="P10" s="20"/>
      <c r="Q10" s="20"/>
      <c r="R10" s="20"/>
      <c r="S10" s="20"/>
      <c r="T10" s="20"/>
      <c r="U10" s="20"/>
      <c r="V10" s="20"/>
      <c r="W10" s="20"/>
    </row>
    <row r="11" ht="15" customHeight="1" spans="1:23">
      <c r="A11" s="114" t="s">
        <v>215</v>
      </c>
      <c r="B11" s="114" t="s">
        <v>222</v>
      </c>
      <c r="C11" s="114" t="s">
        <v>223</v>
      </c>
      <c r="D11" s="114" t="s">
        <v>73</v>
      </c>
      <c r="E11" s="114" t="s">
        <v>102</v>
      </c>
      <c r="F11" s="114" t="s">
        <v>103</v>
      </c>
      <c r="G11" s="114" t="s">
        <v>218</v>
      </c>
      <c r="H11" s="114" t="s">
        <v>219</v>
      </c>
      <c r="I11" s="98">
        <v>4001945.56</v>
      </c>
      <c r="J11" s="98">
        <v>4001945.56</v>
      </c>
      <c r="K11" s="98">
        <v>4001945.56</v>
      </c>
      <c r="L11" s="98"/>
      <c r="M11" s="20"/>
      <c r="N11" s="20"/>
      <c r="O11" s="20"/>
      <c r="P11" s="20"/>
      <c r="Q11" s="20"/>
      <c r="R11" s="20"/>
      <c r="S11" s="20"/>
      <c r="T11" s="20"/>
      <c r="U11" s="20"/>
      <c r="V11" s="20"/>
      <c r="W11" s="20"/>
    </row>
    <row r="12" ht="15" customHeight="1" spans="1:23">
      <c r="A12" s="114" t="s">
        <v>215</v>
      </c>
      <c r="B12" s="114" t="s">
        <v>224</v>
      </c>
      <c r="C12" s="114" t="s">
        <v>225</v>
      </c>
      <c r="D12" s="114" t="s">
        <v>73</v>
      </c>
      <c r="E12" s="114" t="s">
        <v>98</v>
      </c>
      <c r="F12" s="114" t="s">
        <v>99</v>
      </c>
      <c r="G12" s="114" t="s">
        <v>218</v>
      </c>
      <c r="H12" s="114" t="s">
        <v>219</v>
      </c>
      <c r="I12" s="98">
        <v>1409500</v>
      </c>
      <c r="J12" s="98">
        <v>1409500</v>
      </c>
      <c r="K12" s="98">
        <v>1409500</v>
      </c>
      <c r="L12" s="98"/>
      <c r="M12" s="20"/>
      <c r="N12" s="20"/>
      <c r="O12" s="20"/>
      <c r="P12" s="20"/>
      <c r="Q12" s="20"/>
      <c r="R12" s="20"/>
      <c r="S12" s="20"/>
      <c r="T12" s="20"/>
      <c r="U12" s="20"/>
      <c r="V12" s="20"/>
      <c r="W12" s="20"/>
    </row>
    <row r="13" ht="15" customHeight="1" spans="1:23">
      <c r="A13" s="114" t="s">
        <v>215</v>
      </c>
      <c r="B13" s="114" t="s">
        <v>226</v>
      </c>
      <c r="C13" s="114" t="s">
        <v>227</v>
      </c>
      <c r="D13" s="114" t="s">
        <v>73</v>
      </c>
      <c r="E13" s="114" t="s">
        <v>115</v>
      </c>
      <c r="F13" s="114" t="s">
        <v>116</v>
      </c>
      <c r="G13" s="114" t="s">
        <v>218</v>
      </c>
      <c r="H13" s="114" t="s">
        <v>219</v>
      </c>
      <c r="I13" s="98">
        <v>2600000</v>
      </c>
      <c r="J13" s="98">
        <v>2600000</v>
      </c>
      <c r="K13" s="98">
        <v>2600000</v>
      </c>
      <c r="L13" s="98"/>
      <c r="M13" s="20"/>
      <c r="N13" s="20"/>
      <c r="O13" s="20"/>
      <c r="P13" s="20"/>
      <c r="Q13" s="20"/>
      <c r="R13" s="20"/>
      <c r="S13" s="20"/>
      <c r="T13" s="20"/>
      <c r="U13" s="20"/>
      <c r="V13" s="20"/>
      <c r="W13" s="20"/>
    </row>
    <row r="14" ht="15" customHeight="1" spans="1:23">
      <c r="A14" s="114" t="s">
        <v>215</v>
      </c>
      <c r="B14" s="114" t="s">
        <v>228</v>
      </c>
      <c r="C14" s="114" t="s">
        <v>229</v>
      </c>
      <c r="D14" s="114" t="s">
        <v>73</v>
      </c>
      <c r="E14" s="114" t="s">
        <v>109</v>
      </c>
      <c r="F14" s="114" t="s">
        <v>110</v>
      </c>
      <c r="G14" s="114" t="s">
        <v>218</v>
      </c>
      <c r="H14" s="114" t="s">
        <v>219</v>
      </c>
      <c r="I14" s="98">
        <v>5560000</v>
      </c>
      <c r="J14" s="98"/>
      <c r="K14" s="98"/>
      <c r="L14" s="98">
        <v>5560000</v>
      </c>
      <c r="M14" s="20"/>
      <c r="N14" s="20"/>
      <c r="O14" s="20"/>
      <c r="P14" s="20"/>
      <c r="Q14" s="20"/>
      <c r="R14" s="20"/>
      <c r="S14" s="20"/>
      <c r="T14" s="20"/>
      <c r="U14" s="20"/>
      <c r="V14" s="20"/>
      <c r="W14" s="20"/>
    </row>
    <row r="15" ht="15" customHeight="1" spans="1:23">
      <c r="A15" s="114" t="s">
        <v>215</v>
      </c>
      <c r="B15" s="114" t="s">
        <v>230</v>
      </c>
      <c r="C15" s="114" t="s">
        <v>231</v>
      </c>
      <c r="D15" s="114" t="s">
        <v>73</v>
      </c>
      <c r="E15" s="114" t="s">
        <v>106</v>
      </c>
      <c r="F15" s="114" t="s">
        <v>105</v>
      </c>
      <c r="G15" s="114" t="s">
        <v>218</v>
      </c>
      <c r="H15" s="114" t="s">
        <v>219</v>
      </c>
      <c r="I15" s="98">
        <v>1934150.44</v>
      </c>
      <c r="J15" s="98">
        <v>1934150.44</v>
      </c>
      <c r="K15" s="98">
        <v>1934150.44</v>
      </c>
      <c r="L15" s="98"/>
      <c r="M15" s="20"/>
      <c r="N15" s="20"/>
      <c r="O15" s="20"/>
      <c r="P15" s="20"/>
      <c r="Q15" s="20"/>
      <c r="R15" s="20"/>
      <c r="S15" s="20"/>
      <c r="T15" s="20"/>
      <c r="U15" s="20"/>
      <c r="V15" s="20"/>
      <c r="W15" s="20"/>
    </row>
    <row r="16" ht="15" customHeight="1" spans="1:23">
      <c r="A16" s="114" t="s">
        <v>215</v>
      </c>
      <c r="B16" s="114" t="s">
        <v>232</v>
      </c>
      <c r="C16" s="114" t="s">
        <v>233</v>
      </c>
      <c r="D16" s="114" t="s">
        <v>73</v>
      </c>
      <c r="E16" s="114" t="s">
        <v>98</v>
      </c>
      <c r="F16" s="114" t="s">
        <v>99</v>
      </c>
      <c r="G16" s="114" t="s">
        <v>218</v>
      </c>
      <c r="H16" s="114" t="s">
        <v>219</v>
      </c>
      <c r="I16" s="98">
        <v>750000</v>
      </c>
      <c r="J16" s="98">
        <v>750000</v>
      </c>
      <c r="K16" s="98">
        <v>750000</v>
      </c>
      <c r="L16" s="98"/>
      <c r="M16" s="20"/>
      <c r="N16" s="20"/>
      <c r="O16" s="20"/>
      <c r="P16" s="20"/>
      <c r="Q16" s="20"/>
      <c r="R16" s="20"/>
      <c r="S16" s="20"/>
      <c r="T16" s="20"/>
      <c r="U16" s="20"/>
      <c r="V16" s="20"/>
      <c r="W16" s="20"/>
    </row>
    <row r="17" ht="15" customHeight="1" spans="1:23">
      <c r="A17" s="114" t="s">
        <v>215</v>
      </c>
      <c r="B17" s="114" t="s">
        <v>232</v>
      </c>
      <c r="C17" s="114" t="s">
        <v>233</v>
      </c>
      <c r="D17" s="114" t="s">
        <v>73</v>
      </c>
      <c r="E17" s="114" t="s">
        <v>102</v>
      </c>
      <c r="F17" s="114" t="s">
        <v>103</v>
      </c>
      <c r="G17" s="114" t="s">
        <v>218</v>
      </c>
      <c r="H17" s="114" t="s">
        <v>219</v>
      </c>
      <c r="I17" s="98">
        <v>700000</v>
      </c>
      <c r="J17" s="98">
        <v>700000</v>
      </c>
      <c r="K17" s="98">
        <v>700000</v>
      </c>
      <c r="L17" s="98"/>
      <c r="M17" s="20"/>
      <c r="N17" s="20"/>
      <c r="O17" s="20"/>
      <c r="P17" s="20"/>
      <c r="Q17" s="20"/>
      <c r="R17" s="20"/>
      <c r="S17" s="20"/>
      <c r="T17" s="20"/>
      <c r="U17" s="20"/>
      <c r="V17" s="20"/>
      <c r="W17" s="20"/>
    </row>
    <row r="18" ht="15" customHeight="1" spans="1:23">
      <c r="A18" s="114" t="s">
        <v>215</v>
      </c>
      <c r="B18" s="114" t="s">
        <v>234</v>
      </c>
      <c r="C18" s="114" t="s">
        <v>235</v>
      </c>
      <c r="D18" s="114" t="s">
        <v>73</v>
      </c>
      <c r="E18" s="114" t="s">
        <v>92</v>
      </c>
      <c r="F18" s="114" t="s">
        <v>93</v>
      </c>
      <c r="G18" s="114" t="s">
        <v>218</v>
      </c>
      <c r="H18" s="114" t="s">
        <v>219</v>
      </c>
      <c r="I18" s="98">
        <v>3000</v>
      </c>
      <c r="J18" s="98">
        <v>3000</v>
      </c>
      <c r="K18" s="98">
        <v>3000</v>
      </c>
      <c r="L18" s="98"/>
      <c r="M18" s="20"/>
      <c r="N18" s="20"/>
      <c r="O18" s="20"/>
      <c r="P18" s="20"/>
      <c r="Q18" s="20"/>
      <c r="R18" s="20"/>
      <c r="S18" s="20"/>
      <c r="T18" s="20"/>
      <c r="U18" s="20"/>
      <c r="V18" s="20"/>
      <c r="W18" s="20"/>
    </row>
    <row r="19" ht="15" customHeight="1" spans="1:23">
      <c r="A19" s="114" t="s">
        <v>215</v>
      </c>
      <c r="B19" s="114" t="s">
        <v>236</v>
      </c>
      <c r="C19" s="114" t="s">
        <v>237</v>
      </c>
      <c r="D19" s="114" t="s">
        <v>73</v>
      </c>
      <c r="E19" s="114" t="s">
        <v>106</v>
      </c>
      <c r="F19" s="114" t="s">
        <v>105</v>
      </c>
      <c r="G19" s="114" t="s">
        <v>218</v>
      </c>
      <c r="H19" s="114" t="s">
        <v>219</v>
      </c>
      <c r="I19" s="98">
        <v>27400000</v>
      </c>
      <c r="J19" s="98">
        <v>27400000</v>
      </c>
      <c r="K19" s="98">
        <v>27400000</v>
      </c>
      <c r="L19" s="98"/>
      <c r="M19" s="20"/>
      <c r="N19" s="20"/>
      <c r="O19" s="20"/>
      <c r="P19" s="20"/>
      <c r="Q19" s="20"/>
      <c r="R19" s="20"/>
      <c r="S19" s="20"/>
      <c r="T19" s="20"/>
      <c r="U19" s="20"/>
      <c r="V19" s="20"/>
      <c r="W19" s="20"/>
    </row>
    <row r="20" ht="15" customHeight="1" spans="1:23">
      <c r="A20" s="114" t="s">
        <v>215</v>
      </c>
      <c r="B20" s="114" t="s">
        <v>238</v>
      </c>
      <c r="C20" s="114" t="s">
        <v>239</v>
      </c>
      <c r="D20" s="114" t="s">
        <v>73</v>
      </c>
      <c r="E20" s="114" t="s">
        <v>106</v>
      </c>
      <c r="F20" s="114" t="s">
        <v>105</v>
      </c>
      <c r="G20" s="114" t="s">
        <v>218</v>
      </c>
      <c r="H20" s="114" t="s">
        <v>219</v>
      </c>
      <c r="I20" s="98">
        <v>500000</v>
      </c>
      <c r="J20" s="98">
        <v>500000</v>
      </c>
      <c r="K20" s="98">
        <v>500000</v>
      </c>
      <c r="L20" s="98"/>
      <c r="M20" s="20"/>
      <c r="N20" s="20"/>
      <c r="O20" s="20"/>
      <c r="P20" s="20"/>
      <c r="Q20" s="20"/>
      <c r="R20" s="20"/>
      <c r="S20" s="20"/>
      <c r="T20" s="20"/>
      <c r="U20" s="20"/>
      <c r="V20" s="20"/>
      <c r="W20" s="20"/>
    </row>
    <row r="21" ht="15" customHeight="1" spans="1:23">
      <c r="A21" s="114" t="s">
        <v>240</v>
      </c>
      <c r="B21" s="114" t="s">
        <v>241</v>
      </c>
      <c r="C21" s="114" t="s">
        <v>242</v>
      </c>
      <c r="D21" s="114" t="s">
        <v>73</v>
      </c>
      <c r="E21" s="114" t="s">
        <v>106</v>
      </c>
      <c r="F21" s="114" t="s">
        <v>105</v>
      </c>
      <c r="G21" s="114" t="s">
        <v>243</v>
      </c>
      <c r="H21" s="114" t="s">
        <v>244</v>
      </c>
      <c r="I21" s="98">
        <v>592400</v>
      </c>
      <c r="J21" s="98">
        <v>592400</v>
      </c>
      <c r="K21" s="98">
        <v>592400</v>
      </c>
      <c r="L21" s="98"/>
      <c r="M21" s="20"/>
      <c r="N21" s="20"/>
      <c r="O21" s="20"/>
      <c r="P21" s="20"/>
      <c r="Q21" s="20"/>
      <c r="R21" s="20"/>
      <c r="S21" s="20"/>
      <c r="T21" s="20"/>
      <c r="U21" s="20"/>
      <c r="V21" s="20"/>
      <c r="W21" s="20"/>
    </row>
    <row r="22" ht="18.75" customHeight="1" spans="1:23">
      <c r="A22" s="32" t="s">
        <v>167</v>
      </c>
      <c r="B22" s="33"/>
      <c r="C22" s="33"/>
      <c r="D22" s="33"/>
      <c r="E22" s="33"/>
      <c r="F22" s="33"/>
      <c r="G22" s="33"/>
      <c r="H22" s="34"/>
      <c r="I22" s="98">
        <v>48538396</v>
      </c>
      <c r="J22" s="98">
        <v>42978396</v>
      </c>
      <c r="K22" s="98">
        <v>42978396</v>
      </c>
      <c r="L22" s="98">
        <v>5560000</v>
      </c>
      <c r="M22" s="117"/>
      <c r="N22" s="117"/>
      <c r="O22" s="117"/>
      <c r="P22" s="117"/>
      <c r="Q22" s="117"/>
      <c r="R22" s="117"/>
      <c r="S22" s="117"/>
      <c r="T22" s="117"/>
      <c r="U22" s="91"/>
      <c r="V22" s="117"/>
      <c r="W22" s="117"/>
    </row>
  </sheetData>
  <mergeCells count="28">
    <mergeCell ref="A3:W3"/>
    <mergeCell ref="A4:I4"/>
    <mergeCell ref="J5:M5"/>
    <mergeCell ref="N5:P5"/>
    <mergeCell ref="R5:W5"/>
    <mergeCell ref="J6:K6"/>
    <mergeCell ref="A22:H22"/>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7"/>
  <sheetViews>
    <sheetView showZeros="0" workbookViewId="0">
      <pane ySplit="1" topLeftCell="A2" activePane="bottomLeft" state="frozen"/>
      <selection/>
      <selection pane="bottomLeft" activeCell="B51" sqref="B51"/>
    </sheetView>
  </sheetViews>
  <sheetFormatPr defaultColWidth="9.14166666666667" defaultRowHeight="12" customHeight="1"/>
  <cols>
    <col min="1" max="1" width="29.8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30.375" customWidth="1"/>
  </cols>
  <sheetData>
    <row r="1" customHeight="1" spans="1:10">
      <c r="A1" s="1"/>
      <c r="B1" s="1"/>
      <c r="C1" s="1"/>
      <c r="D1" s="1"/>
      <c r="E1" s="1"/>
      <c r="F1" s="1"/>
      <c r="G1" s="1"/>
      <c r="H1" s="1"/>
      <c r="I1" s="1"/>
      <c r="J1" s="1"/>
    </row>
    <row r="2" customHeight="1" spans="10:10">
      <c r="J2" s="54" t="s">
        <v>245</v>
      </c>
    </row>
    <row r="3" ht="28.5" customHeight="1" spans="1:10">
      <c r="A3" s="45" t="s">
        <v>246</v>
      </c>
      <c r="B3" s="27"/>
      <c r="C3" s="27"/>
      <c r="D3" s="27"/>
      <c r="E3" s="27"/>
      <c r="F3" s="46"/>
      <c r="G3" s="27"/>
      <c r="H3" s="46"/>
      <c r="I3" s="46"/>
      <c r="J3" s="27"/>
    </row>
    <row r="4" ht="15" customHeight="1" spans="1:1">
      <c r="A4" s="5" t="s">
        <v>2</v>
      </c>
    </row>
    <row r="5" ht="14.25" customHeight="1" spans="1:10">
      <c r="A5" s="47" t="s">
        <v>247</v>
      </c>
      <c r="B5" s="47" t="s">
        <v>248</v>
      </c>
      <c r="C5" s="47" t="s">
        <v>249</v>
      </c>
      <c r="D5" s="47" t="s">
        <v>250</v>
      </c>
      <c r="E5" s="47" t="s">
        <v>251</v>
      </c>
      <c r="F5" s="48" t="s">
        <v>252</v>
      </c>
      <c r="G5" s="47" t="s">
        <v>253</v>
      </c>
      <c r="H5" s="48" t="s">
        <v>254</v>
      </c>
      <c r="I5" s="48" t="s">
        <v>255</v>
      </c>
      <c r="J5" s="47" t="s">
        <v>256</v>
      </c>
    </row>
    <row r="6" ht="14.25" customHeight="1" spans="1:10">
      <c r="A6" s="47">
        <v>1</v>
      </c>
      <c r="B6" s="47">
        <v>2</v>
      </c>
      <c r="C6" s="47">
        <v>3</v>
      </c>
      <c r="D6" s="47">
        <v>4</v>
      </c>
      <c r="E6" s="47">
        <v>5</v>
      </c>
      <c r="F6" s="48">
        <v>6</v>
      </c>
      <c r="G6" s="47">
        <v>7</v>
      </c>
      <c r="H6" s="48">
        <v>8</v>
      </c>
      <c r="I6" s="48">
        <v>9</v>
      </c>
      <c r="J6" s="47">
        <v>10</v>
      </c>
    </row>
    <row r="7" ht="48" customHeight="1" spans="1:10">
      <c r="A7" s="111" t="s">
        <v>257</v>
      </c>
      <c r="B7" s="21" t="s">
        <v>258</v>
      </c>
      <c r="C7" s="21" t="s">
        <v>259</v>
      </c>
      <c r="D7" s="21" t="s">
        <v>260</v>
      </c>
      <c r="E7" s="112" t="s">
        <v>261</v>
      </c>
      <c r="F7" s="21" t="s">
        <v>262</v>
      </c>
      <c r="G7" s="112" t="s">
        <v>263</v>
      </c>
      <c r="H7" s="21" t="s">
        <v>264</v>
      </c>
      <c r="I7" s="21" t="s">
        <v>265</v>
      </c>
      <c r="J7" s="112" t="s">
        <v>266</v>
      </c>
    </row>
    <row r="8" ht="33.75" customHeight="1" spans="1:10">
      <c r="A8" s="111"/>
      <c r="B8" s="21" t="s">
        <v>258</v>
      </c>
      <c r="C8" s="21" t="s">
        <v>259</v>
      </c>
      <c r="D8" s="21" t="s">
        <v>267</v>
      </c>
      <c r="E8" s="112" t="s">
        <v>268</v>
      </c>
      <c r="F8" s="21" t="s">
        <v>269</v>
      </c>
      <c r="G8" s="112" t="s">
        <v>270</v>
      </c>
      <c r="H8" s="21" t="s">
        <v>271</v>
      </c>
      <c r="I8" s="21" t="s">
        <v>265</v>
      </c>
      <c r="J8" s="112" t="s">
        <v>272</v>
      </c>
    </row>
    <row r="9" ht="20" customHeight="1" spans="1:10">
      <c r="A9" s="111"/>
      <c r="B9" s="21" t="s">
        <v>258</v>
      </c>
      <c r="C9" s="21" t="s">
        <v>273</v>
      </c>
      <c r="D9" s="21" t="s">
        <v>274</v>
      </c>
      <c r="E9" s="112" t="s">
        <v>275</v>
      </c>
      <c r="F9" s="21" t="s">
        <v>262</v>
      </c>
      <c r="G9" s="112" t="s">
        <v>276</v>
      </c>
      <c r="H9" s="21" t="s">
        <v>271</v>
      </c>
      <c r="I9" s="21" t="s">
        <v>265</v>
      </c>
      <c r="J9" s="112" t="s">
        <v>277</v>
      </c>
    </row>
    <row r="10" ht="35" customHeight="1" spans="1:10">
      <c r="A10" s="111"/>
      <c r="B10" s="21" t="s">
        <v>258</v>
      </c>
      <c r="C10" s="21" t="s">
        <v>278</v>
      </c>
      <c r="D10" s="21" t="s">
        <v>279</v>
      </c>
      <c r="E10" s="112" t="s">
        <v>280</v>
      </c>
      <c r="F10" s="21" t="s">
        <v>262</v>
      </c>
      <c r="G10" s="112" t="s">
        <v>281</v>
      </c>
      <c r="H10" s="21" t="s">
        <v>264</v>
      </c>
      <c r="I10" s="21" t="s">
        <v>265</v>
      </c>
      <c r="J10" s="112" t="s">
        <v>282</v>
      </c>
    </row>
    <row r="11" ht="35" customHeight="1" spans="1:10">
      <c r="A11" s="111" t="s">
        <v>283</v>
      </c>
      <c r="B11" s="21" t="s">
        <v>284</v>
      </c>
      <c r="C11" s="21" t="s">
        <v>259</v>
      </c>
      <c r="D11" s="21" t="s">
        <v>260</v>
      </c>
      <c r="E11" s="112" t="s">
        <v>285</v>
      </c>
      <c r="F11" s="21" t="s">
        <v>269</v>
      </c>
      <c r="G11" s="112" t="s">
        <v>286</v>
      </c>
      <c r="H11" s="21" t="s">
        <v>287</v>
      </c>
      <c r="I11" s="21" t="s">
        <v>288</v>
      </c>
      <c r="J11" s="112" t="s">
        <v>289</v>
      </c>
    </row>
    <row r="12" ht="35" customHeight="1" spans="1:10">
      <c r="A12" s="111"/>
      <c r="B12" s="21" t="s">
        <v>284</v>
      </c>
      <c r="C12" s="21" t="s">
        <v>273</v>
      </c>
      <c r="D12" s="21" t="s">
        <v>274</v>
      </c>
      <c r="E12" s="112" t="s">
        <v>290</v>
      </c>
      <c r="F12" s="21" t="s">
        <v>262</v>
      </c>
      <c r="G12" s="112" t="s">
        <v>281</v>
      </c>
      <c r="H12" s="21" t="s">
        <v>264</v>
      </c>
      <c r="I12" s="21" t="s">
        <v>288</v>
      </c>
      <c r="J12" s="112" t="s">
        <v>291</v>
      </c>
    </row>
    <row r="13" ht="35" customHeight="1" spans="1:10">
      <c r="A13" s="111"/>
      <c r="B13" s="21" t="s">
        <v>284</v>
      </c>
      <c r="C13" s="21" t="s">
        <v>278</v>
      </c>
      <c r="D13" s="21" t="s">
        <v>279</v>
      </c>
      <c r="E13" s="112" t="s">
        <v>292</v>
      </c>
      <c r="F13" s="21" t="s">
        <v>262</v>
      </c>
      <c r="G13" s="112" t="s">
        <v>281</v>
      </c>
      <c r="H13" s="21" t="s">
        <v>264</v>
      </c>
      <c r="I13" s="21" t="s">
        <v>265</v>
      </c>
      <c r="J13" s="112" t="s">
        <v>293</v>
      </c>
    </row>
    <row r="14" ht="35" customHeight="1" spans="1:10">
      <c r="A14" s="111" t="s">
        <v>294</v>
      </c>
      <c r="B14" s="21" t="s">
        <v>295</v>
      </c>
      <c r="C14" s="21" t="s">
        <v>259</v>
      </c>
      <c r="D14" s="21" t="s">
        <v>296</v>
      </c>
      <c r="E14" s="112" t="s">
        <v>297</v>
      </c>
      <c r="F14" s="21" t="s">
        <v>298</v>
      </c>
      <c r="G14" s="112" t="s">
        <v>299</v>
      </c>
      <c r="H14" s="21" t="s">
        <v>300</v>
      </c>
      <c r="I14" s="21" t="s">
        <v>288</v>
      </c>
      <c r="J14" s="112" t="s">
        <v>301</v>
      </c>
    </row>
    <row r="15" ht="35" customHeight="1" spans="1:10">
      <c r="A15" s="111"/>
      <c r="B15" s="21" t="s">
        <v>295</v>
      </c>
      <c r="C15" s="21" t="s">
        <v>273</v>
      </c>
      <c r="D15" s="21" t="s">
        <v>274</v>
      </c>
      <c r="E15" s="112" t="s">
        <v>302</v>
      </c>
      <c r="F15" s="21" t="s">
        <v>262</v>
      </c>
      <c r="G15" s="112" t="s">
        <v>303</v>
      </c>
      <c r="H15" s="21" t="s">
        <v>264</v>
      </c>
      <c r="I15" s="21" t="s">
        <v>265</v>
      </c>
      <c r="J15" s="112" t="s">
        <v>304</v>
      </c>
    </row>
    <row r="16" ht="35" customHeight="1" spans="1:10">
      <c r="A16" s="111"/>
      <c r="B16" s="21" t="s">
        <v>295</v>
      </c>
      <c r="C16" s="21" t="s">
        <v>278</v>
      </c>
      <c r="D16" s="21" t="s">
        <v>279</v>
      </c>
      <c r="E16" s="112" t="s">
        <v>280</v>
      </c>
      <c r="F16" s="21" t="s">
        <v>262</v>
      </c>
      <c r="G16" s="112" t="s">
        <v>281</v>
      </c>
      <c r="H16" s="21" t="s">
        <v>264</v>
      </c>
      <c r="I16" s="21" t="s">
        <v>265</v>
      </c>
      <c r="J16" s="112" t="s">
        <v>305</v>
      </c>
    </row>
    <row r="17" ht="35" customHeight="1" spans="1:10">
      <c r="A17" s="111" t="s">
        <v>306</v>
      </c>
      <c r="B17" s="21" t="s">
        <v>307</v>
      </c>
      <c r="C17" s="21" t="s">
        <v>259</v>
      </c>
      <c r="D17" s="21" t="s">
        <v>308</v>
      </c>
      <c r="E17" s="112" t="s">
        <v>309</v>
      </c>
      <c r="F17" s="21" t="s">
        <v>269</v>
      </c>
      <c r="G17" s="112" t="s">
        <v>310</v>
      </c>
      <c r="H17" s="21" t="s">
        <v>311</v>
      </c>
      <c r="I17" s="21" t="s">
        <v>288</v>
      </c>
      <c r="J17" s="112" t="s">
        <v>309</v>
      </c>
    </row>
    <row r="18" ht="35" customHeight="1" spans="1:10">
      <c r="A18" s="111"/>
      <c r="B18" s="21" t="s">
        <v>307</v>
      </c>
      <c r="C18" s="21" t="s">
        <v>273</v>
      </c>
      <c r="D18" s="21" t="s">
        <v>274</v>
      </c>
      <c r="E18" s="112" t="s">
        <v>312</v>
      </c>
      <c r="F18" s="21" t="s">
        <v>269</v>
      </c>
      <c r="G18" s="112" t="s">
        <v>310</v>
      </c>
      <c r="H18" s="21" t="s">
        <v>311</v>
      </c>
      <c r="I18" s="21" t="s">
        <v>288</v>
      </c>
      <c r="J18" s="112" t="s">
        <v>312</v>
      </c>
    </row>
    <row r="19" ht="35" customHeight="1" spans="1:10">
      <c r="A19" s="111"/>
      <c r="B19" s="21" t="s">
        <v>307</v>
      </c>
      <c r="C19" s="21" t="s">
        <v>278</v>
      </c>
      <c r="D19" s="21" t="s">
        <v>279</v>
      </c>
      <c r="E19" s="112" t="s">
        <v>313</v>
      </c>
      <c r="F19" s="21" t="s">
        <v>262</v>
      </c>
      <c r="G19" s="112" t="s">
        <v>303</v>
      </c>
      <c r="H19" s="21" t="s">
        <v>264</v>
      </c>
      <c r="I19" s="21" t="s">
        <v>265</v>
      </c>
      <c r="J19" s="112" t="s">
        <v>313</v>
      </c>
    </row>
    <row r="20" ht="35" customHeight="1" spans="1:10">
      <c r="A20" s="111" t="s">
        <v>314</v>
      </c>
      <c r="B20" s="21" t="s">
        <v>315</v>
      </c>
      <c r="C20" s="21" t="s">
        <v>259</v>
      </c>
      <c r="D20" s="21" t="s">
        <v>296</v>
      </c>
      <c r="E20" s="112" t="s">
        <v>297</v>
      </c>
      <c r="F20" s="21" t="s">
        <v>269</v>
      </c>
      <c r="G20" s="112" t="s">
        <v>316</v>
      </c>
      <c r="H20" s="21" t="s">
        <v>300</v>
      </c>
      <c r="I20" s="21" t="s">
        <v>288</v>
      </c>
      <c r="J20" s="112" t="s">
        <v>317</v>
      </c>
    </row>
    <row r="21" ht="35" customHeight="1" spans="1:10">
      <c r="A21" s="111"/>
      <c r="B21" s="21" t="s">
        <v>315</v>
      </c>
      <c r="C21" s="21" t="s">
        <v>273</v>
      </c>
      <c r="D21" s="21" t="s">
        <v>318</v>
      </c>
      <c r="E21" s="112" t="s">
        <v>319</v>
      </c>
      <c r="F21" s="21" t="s">
        <v>269</v>
      </c>
      <c r="G21" s="112" t="s">
        <v>162</v>
      </c>
      <c r="H21" s="21" t="s">
        <v>320</v>
      </c>
      <c r="I21" s="21" t="s">
        <v>288</v>
      </c>
      <c r="J21" s="112" t="s">
        <v>321</v>
      </c>
    </row>
    <row r="22" ht="35" customHeight="1" spans="1:10">
      <c r="A22" s="111"/>
      <c r="B22" s="21" t="s">
        <v>315</v>
      </c>
      <c r="C22" s="21" t="s">
        <v>278</v>
      </c>
      <c r="D22" s="21" t="s">
        <v>279</v>
      </c>
      <c r="E22" s="112" t="s">
        <v>322</v>
      </c>
      <c r="F22" s="21" t="s">
        <v>262</v>
      </c>
      <c r="G22" s="112" t="s">
        <v>281</v>
      </c>
      <c r="H22" s="21" t="s">
        <v>264</v>
      </c>
      <c r="I22" s="21" t="s">
        <v>265</v>
      </c>
      <c r="J22" s="112" t="s">
        <v>323</v>
      </c>
    </row>
    <row r="23" ht="35" customHeight="1" spans="1:10">
      <c r="A23" s="111" t="s">
        <v>324</v>
      </c>
      <c r="B23" s="21" t="s">
        <v>325</v>
      </c>
      <c r="C23" s="21" t="s">
        <v>259</v>
      </c>
      <c r="D23" s="21" t="s">
        <v>296</v>
      </c>
      <c r="E23" s="112" t="s">
        <v>297</v>
      </c>
      <c r="F23" s="21" t="s">
        <v>298</v>
      </c>
      <c r="G23" s="112" t="s">
        <v>326</v>
      </c>
      <c r="H23" s="21" t="s">
        <v>300</v>
      </c>
      <c r="I23" s="21" t="s">
        <v>288</v>
      </c>
      <c r="J23" s="112" t="s">
        <v>327</v>
      </c>
    </row>
    <row r="24" ht="35" customHeight="1" spans="1:10">
      <c r="A24" s="111"/>
      <c r="B24" s="21" t="s">
        <v>325</v>
      </c>
      <c r="C24" s="21" t="s">
        <v>273</v>
      </c>
      <c r="D24" s="21" t="s">
        <v>274</v>
      </c>
      <c r="E24" s="112" t="s">
        <v>328</v>
      </c>
      <c r="F24" s="21" t="s">
        <v>269</v>
      </c>
      <c r="G24" s="112" t="s">
        <v>329</v>
      </c>
      <c r="H24" s="21" t="s">
        <v>264</v>
      </c>
      <c r="I24" s="21" t="s">
        <v>265</v>
      </c>
      <c r="J24" s="112" t="s">
        <v>330</v>
      </c>
    </row>
    <row r="25" ht="35" customHeight="1" spans="1:10">
      <c r="A25" s="111"/>
      <c r="B25" s="21" t="s">
        <v>325</v>
      </c>
      <c r="C25" s="21" t="s">
        <v>278</v>
      </c>
      <c r="D25" s="21" t="s">
        <v>279</v>
      </c>
      <c r="E25" s="112" t="s">
        <v>280</v>
      </c>
      <c r="F25" s="21" t="s">
        <v>262</v>
      </c>
      <c r="G25" s="112" t="s">
        <v>281</v>
      </c>
      <c r="H25" s="21" t="s">
        <v>264</v>
      </c>
      <c r="I25" s="21" t="s">
        <v>265</v>
      </c>
      <c r="J25" s="112" t="s">
        <v>282</v>
      </c>
    </row>
    <row r="26" ht="35" customHeight="1" spans="1:10">
      <c r="A26" s="111" t="s">
        <v>331</v>
      </c>
      <c r="B26" s="21" t="s">
        <v>332</v>
      </c>
      <c r="C26" s="21" t="s">
        <v>259</v>
      </c>
      <c r="D26" s="21" t="s">
        <v>260</v>
      </c>
      <c r="E26" s="112" t="s">
        <v>333</v>
      </c>
      <c r="F26" s="21" t="s">
        <v>262</v>
      </c>
      <c r="G26" s="112" t="s">
        <v>303</v>
      </c>
      <c r="H26" s="21" t="s">
        <v>264</v>
      </c>
      <c r="I26" s="21" t="s">
        <v>288</v>
      </c>
      <c r="J26" s="112" t="s">
        <v>334</v>
      </c>
    </row>
    <row r="27" ht="35" customHeight="1" spans="1:10">
      <c r="A27" s="111"/>
      <c r="B27" s="21" t="s">
        <v>332</v>
      </c>
      <c r="C27" s="21" t="s">
        <v>259</v>
      </c>
      <c r="D27" s="21" t="s">
        <v>308</v>
      </c>
      <c r="E27" s="112" t="s">
        <v>335</v>
      </c>
      <c r="F27" s="21" t="s">
        <v>269</v>
      </c>
      <c r="G27" s="112" t="s">
        <v>263</v>
      </c>
      <c r="H27" s="21" t="s">
        <v>264</v>
      </c>
      <c r="I27" s="21" t="s">
        <v>288</v>
      </c>
      <c r="J27" s="112" t="s">
        <v>336</v>
      </c>
    </row>
    <row r="28" ht="35" customHeight="1" spans="1:10">
      <c r="A28" s="111"/>
      <c r="B28" s="21" t="s">
        <v>332</v>
      </c>
      <c r="C28" s="21" t="s">
        <v>273</v>
      </c>
      <c r="D28" s="21" t="s">
        <v>274</v>
      </c>
      <c r="E28" s="112" t="s">
        <v>275</v>
      </c>
      <c r="F28" s="21" t="s">
        <v>262</v>
      </c>
      <c r="G28" s="112" t="s">
        <v>303</v>
      </c>
      <c r="H28" s="21" t="s">
        <v>264</v>
      </c>
      <c r="I28" s="21" t="s">
        <v>288</v>
      </c>
      <c r="J28" s="112" t="s">
        <v>337</v>
      </c>
    </row>
    <row r="29" ht="35" customHeight="1" spans="1:10">
      <c r="A29" s="111"/>
      <c r="B29" s="21" t="s">
        <v>332</v>
      </c>
      <c r="C29" s="21" t="s">
        <v>278</v>
      </c>
      <c r="D29" s="21" t="s">
        <v>279</v>
      </c>
      <c r="E29" s="112" t="s">
        <v>338</v>
      </c>
      <c r="F29" s="21" t="s">
        <v>262</v>
      </c>
      <c r="G29" s="112" t="s">
        <v>281</v>
      </c>
      <c r="H29" s="21" t="s">
        <v>264</v>
      </c>
      <c r="I29" s="21" t="s">
        <v>265</v>
      </c>
      <c r="J29" s="112" t="s">
        <v>282</v>
      </c>
    </row>
    <row r="30" ht="35" customHeight="1" spans="1:10">
      <c r="A30" s="111" t="s">
        <v>339</v>
      </c>
      <c r="B30" s="21" t="s">
        <v>340</v>
      </c>
      <c r="C30" s="21" t="s">
        <v>259</v>
      </c>
      <c r="D30" s="21" t="s">
        <v>260</v>
      </c>
      <c r="E30" s="112" t="s">
        <v>341</v>
      </c>
      <c r="F30" s="21" t="s">
        <v>262</v>
      </c>
      <c r="G30" s="112" t="s">
        <v>281</v>
      </c>
      <c r="H30" s="21" t="s">
        <v>264</v>
      </c>
      <c r="I30" s="21" t="s">
        <v>288</v>
      </c>
      <c r="J30" s="112" t="s">
        <v>342</v>
      </c>
    </row>
    <row r="31" ht="35" customHeight="1" spans="1:10">
      <c r="A31" s="111"/>
      <c r="B31" s="21" t="s">
        <v>340</v>
      </c>
      <c r="C31" s="21" t="s">
        <v>259</v>
      </c>
      <c r="D31" s="21" t="s">
        <v>296</v>
      </c>
      <c r="E31" s="112" t="s">
        <v>297</v>
      </c>
      <c r="F31" s="21" t="s">
        <v>269</v>
      </c>
      <c r="G31" s="112" t="s">
        <v>343</v>
      </c>
      <c r="H31" s="21" t="s">
        <v>271</v>
      </c>
      <c r="I31" s="21" t="s">
        <v>265</v>
      </c>
      <c r="J31" s="112" t="s">
        <v>344</v>
      </c>
    </row>
    <row r="32" ht="35" customHeight="1" spans="1:10">
      <c r="A32" s="111"/>
      <c r="B32" s="21" t="s">
        <v>340</v>
      </c>
      <c r="C32" s="21" t="s">
        <v>273</v>
      </c>
      <c r="D32" s="21" t="s">
        <v>274</v>
      </c>
      <c r="E32" s="112" t="s">
        <v>345</v>
      </c>
      <c r="F32" s="21" t="s">
        <v>262</v>
      </c>
      <c r="G32" s="112" t="s">
        <v>303</v>
      </c>
      <c r="H32" s="21" t="s">
        <v>264</v>
      </c>
      <c r="I32" s="21" t="s">
        <v>288</v>
      </c>
      <c r="J32" s="112" t="s">
        <v>346</v>
      </c>
    </row>
    <row r="33" ht="35" customHeight="1" spans="1:10">
      <c r="A33" s="111"/>
      <c r="B33" s="21" t="s">
        <v>340</v>
      </c>
      <c r="C33" s="21" t="s">
        <v>278</v>
      </c>
      <c r="D33" s="21" t="s">
        <v>279</v>
      </c>
      <c r="E33" s="112" t="s">
        <v>338</v>
      </c>
      <c r="F33" s="21" t="s">
        <v>262</v>
      </c>
      <c r="G33" s="112" t="s">
        <v>281</v>
      </c>
      <c r="H33" s="21" t="s">
        <v>264</v>
      </c>
      <c r="I33" s="21" t="s">
        <v>265</v>
      </c>
      <c r="J33" s="112" t="s">
        <v>347</v>
      </c>
    </row>
    <row r="34" ht="35" customHeight="1" spans="1:10">
      <c r="A34" s="111" t="s">
        <v>348</v>
      </c>
      <c r="B34" s="21" t="s">
        <v>349</v>
      </c>
      <c r="C34" s="21" t="s">
        <v>259</v>
      </c>
      <c r="D34" s="21" t="s">
        <v>260</v>
      </c>
      <c r="E34" s="112" t="s">
        <v>350</v>
      </c>
      <c r="F34" s="21" t="s">
        <v>269</v>
      </c>
      <c r="G34" s="112" t="s">
        <v>263</v>
      </c>
      <c r="H34" s="21" t="s">
        <v>264</v>
      </c>
      <c r="I34" s="21" t="s">
        <v>265</v>
      </c>
      <c r="J34" s="112" t="s">
        <v>334</v>
      </c>
    </row>
    <row r="35" ht="35" customHeight="1" spans="1:10">
      <c r="A35" s="111"/>
      <c r="B35" s="21" t="s">
        <v>349</v>
      </c>
      <c r="C35" s="21" t="s">
        <v>259</v>
      </c>
      <c r="D35" s="21" t="s">
        <v>308</v>
      </c>
      <c r="E35" s="112" t="s">
        <v>335</v>
      </c>
      <c r="F35" s="21" t="s">
        <v>269</v>
      </c>
      <c r="G35" s="112" t="s">
        <v>263</v>
      </c>
      <c r="H35" s="21" t="s">
        <v>264</v>
      </c>
      <c r="I35" s="21" t="s">
        <v>265</v>
      </c>
      <c r="J35" s="112" t="s">
        <v>336</v>
      </c>
    </row>
    <row r="36" ht="35" customHeight="1" spans="1:10">
      <c r="A36" s="111"/>
      <c r="B36" s="21" t="s">
        <v>349</v>
      </c>
      <c r="C36" s="21" t="s">
        <v>273</v>
      </c>
      <c r="D36" s="21" t="s">
        <v>274</v>
      </c>
      <c r="E36" s="112" t="s">
        <v>275</v>
      </c>
      <c r="F36" s="21" t="s">
        <v>262</v>
      </c>
      <c r="G36" s="112" t="s">
        <v>303</v>
      </c>
      <c r="H36" s="21" t="s">
        <v>264</v>
      </c>
      <c r="I36" s="21" t="s">
        <v>265</v>
      </c>
      <c r="J36" s="112" t="s">
        <v>351</v>
      </c>
    </row>
    <row r="37" ht="35" customHeight="1" spans="1:10">
      <c r="A37" s="111"/>
      <c r="B37" s="21" t="s">
        <v>349</v>
      </c>
      <c r="C37" s="21" t="s">
        <v>278</v>
      </c>
      <c r="D37" s="21" t="s">
        <v>279</v>
      </c>
      <c r="E37" s="112" t="s">
        <v>352</v>
      </c>
      <c r="F37" s="21" t="s">
        <v>262</v>
      </c>
      <c r="G37" s="112" t="s">
        <v>281</v>
      </c>
      <c r="H37" s="21" t="s">
        <v>264</v>
      </c>
      <c r="I37" s="21" t="s">
        <v>265</v>
      </c>
      <c r="J37" s="112" t="s">
        <v>353</v>
      </c>
    </row>
    <row r="38" ht="35" customHeight="1" spans="1:10">
      <c r="A38" s="111" t="s">
        <v>354</v>
      </c>
      <c r="B38" s="21" t="s">
        <v>355</v>
      </c>
      <c r="C38" s="21" t="s">
        <v>259</v>
      </c>
      <c r="D38" s="21" t="s">
        <v>260</v>
      </c>
      <c r="E38" s="112" t="s">
        <v>356</v>
      </c>
      <c r="F38" s="21" t="s">
        <v>262</v>
      </c>
      <c r="G38" s="112" t="s">
        <v>357</v>
      </c>
      <c r="H38" s="21" t="s">
        <v>264</v>
      </c>
      <c r="I38" s="21" t="s">
        <v>288</v>
      </c>
      <c r="J38" s="112" t="s">
        <v>358</v>
      </c>
    </row>
    <row r="39" ht="35" customHeight="1" spans="1:10">
      <c r="A39" s="111"/>
      <c r="B39" s="21" t="s">
        <v>355</v>
      </c>
      <c r="C39" s="21" t="s">
        <v>259</v>
      </c>
      <c r="D39" s="21" t="s">
        <v>296</v>
      </c>
      <c r="E39" s="112" t="s">
        <v>297</v>
      </c>
      <c r="F39" s="21" t="s">
        <v>298</v>
      </c>
      <c r="G39" s="112" t="s">
        <v>359</v>
      </c>
      <c r="H39" s="21" t="s">
        <v>264</v>
      </c>
      <c r="I39" s="21" t="s">
        <v>288</v>
      </c>
      <c r="J39" s="112" t="s">
        <v>360</v>
      </c>
    </row>
    <row r="40" ht="35" customHeight="1" spans="1:10">
      <c r="A40" s="111"/>
      <c r="B40" s="21" t="s">
        <v>355</v>
      </c>
      <c r="C40" s="21" t="s">
        <v>273</v>
      </c>
      <c r="D40" s="21" t="s">
        <v>274</v>
      </c>
      <c r="E40" s="112" t="s">
        <v>361</v>
      </c>
      <c r="F40" s="21" t="s">
        <v>269</v>
      </c>
      <c r="G40" s="112" t="s">
        <v>362</v>
      </c>
      <c r="H40" s="21" t="s">
        <v>271</v>
      </c>
      <c r="I40" s="21" t="s">
        <v>265</v>
      </c>
      <c r="J40" s="112" t="s">
        <v>363</v>
      </c>
    </row>
    <row r="41" ht="35" customHeight="1" spans="1:10">
      <c r="A41" s="111"/>
      <c r="B41" s="21" t="s">
        <v>355</v>
      </c>
      <c r="C41" s="21" t="s">
        <v>278</v>
      </c>
      <c r="D41" s="21" t="s">
        <v>279</v>
      </c>
      <c r="E41" s="112" t="s">
        <v>338</v>
      </c>
      <c r="F41" s="21" t="s">
        <v>262</v>
      </c>
      <c r="G41" s="112" t="s">
        <v>303</v>
      </c>
      <c r="H41" s="21" t="s">
        <v>264</v>
      </c>
      <c r="I41" s="21" t="s">
        <v>265</v>
      </c>
      <c r="J41" s="112" t="s">
        <v>364</v>
      </c>
    </row>
    <row r="42" ht="35" customHeight="1" spans="1:10">
      <c r="A42" s="111" t="s">
        <v>365</v>
      </c>
      <c r="B42" s="21" t="s">
        <v>366</v>
      </c>
      <c r="C42" s="21" t="s">
        <v>259</v>
      </c>
      <c r="D42" s="21" t="s">
        <v>260</v>
      </c>
      <c r="E42" s="112" t="s">
        <v>367</v>
      </c>
      <c r="F42" s="21" t="s">
        <v>269</v>
      </c>
      <c r="G42" s="112" t="s">
        <v>161</v>
      </c>
      <c r="H42" s="21" t="s">
        <v>320</v>
      </c>
      <c r="I42" s="21" t="s">
        <v>288</v>
      </c>
      <c r="J42" s="112" t="s">
        <v>368</v>
      </c>
    </row>
    <row r="43" ht="35" customHeight="1" spans="1:10">
      <c r="A43" s="111"/>
      <c r="B43" s="21" t="s">
        <v>366</v>
      </c>
      <c r="C43" s="21" t="s">
        <v>273</v>
      </c>
      <c r="D43" s="21" t="s">
        <v>274</v>
      </c>
      <c r="E43" s="112" t="s">
        <v>369</v>
      </c>
      <c r="F43" s="21" t="s">
        <v>269</v>
      </c>
      <c r="G43" s="112" t="s">
        <v>329</v>
      </c>
      <c r="H43" s="21" t="s">
        <v>271</v>
      </c>
      <c r="I43" s="21" t="s">
        <v>265</v>
      </c>
      <c r="J43" s="112" t="s">
        <v>370</v>
      </c>
    </row>
    <row r="44" ht="35" customHeight="1" spans="1:10">
      <c r="A44" s="111"/>
      <c r="B44" s="21" t="s">
        <v>366</v>
      </c>
      <c r="C44" s="21" t="s">
        <v>278</v>
      </c>
      <c r="D44" s="21" t="s">
        <v>279</v>
      </c>
      <c r="E44" s="112" t="s">
        <v>338</v>
      </c>
      <c r="F44" s="21" t="s">
        <v>262</v>
      </c>
      <c r="G44" s="112" t="s">
        <v>303</v>
      </c>
      <c r="H44" s="21" t="s">
        <v>264</v>
      </c>
      <c r="I44" s="21" t="s">
        <v>265</v>
      </c>
      <c r="J44" s="112" t="s">
        <v>371</v>
      </c>
    </row>
    <row r="45" ht="35" customHeight="1" spans="1:10">
      <c r="A45" s="111" t="s">
        <v>372</v>
      </c>
      <c r="B45" s="21" t="s">
        <v>373</v>
      </c>
      <c r="C45" s="21" t="s">
        <v>259</v>
      </c>
      <c r="D45" s="21" t="s">
        <v>296</v>
      </c>
      <c r="E45" s="112" t="s">
        <v>297</v>
      </c>
      <c r="F45" s="21" t="s">
        <v>269</v>
      </c>
      <c r="G45" s="112" t="s">
        <v>343</v>
      </c>
      <c r="H45" s="21" t="s">
        <v>271</v>
      </c>
      <c r="I45" s="21" t="s">
        <v>265</v>
      </c>
      <c r="J45" s="112" t="s">
        <v>344</v>
      </c>
    </row>
    <row r="46" ht="35" customHeight="1" spans="1:10">
      <c r="A46" s="111"/>
      <c r="B46" s="21" t="s">
        <v>373</v>
      </c>
      <c r="C46" s="21" t="s">
        <v>273</v>
      </c>
      <c r="D46" s="21" t="s">
        <v>274</v>
      </c>
      <c r="E46" s="112" t="s">
        <v>374</v>
      </c>
      <c r="F46" s="21" t="s">
        <v>262</v>
      </c>
      <c r="G46" s="112" t="s">
        <v>303</v>
      </c>
      <c r="H46" s="21" t="s">
        <v>264</v>
      </c>
      <c r="I46" s="21" t="s">
        <v>265</v>
      </c>
      <c r="J46" s="112" t="s">
        <v>375</v>
      </c>
    </row>
    <row r="47" ht="33" customHeight="1" spans="1:10">
      <c r="A47" s="111"/>
      <c r="B47" s="21" t="s">
        <v>373</v>
      </c>
      <c r="C47" s="21" t="s">
        <v>278</v>
      </c>
      <c r="D47" s="21" t="s">
        <v>279</v>
      </c>
      <c r="E47" s="112" t="s">
        <v>280</v>
      </c>
      <c r="F47" s="21" t="s">
        <v>262</v>
      </c>
      <c r="G47" s="112" t="s">
        <v>303</v>
      </c>
      <c r="H47" s="21" t="s">
        <v>264</v>
      </c>
      <c r="I47" s="21" t="s">
        <v>265</v>
      </c>
      <c r="J47" s="112" t="s">
        <v>305</v>
      </c>
    </row>
  </sheetData>
  <mergeCells count="26">
    <mergeCell ref="A3:J3"/>
    <mergeCell ref="A4:H4"/>
    <mergeCell ref="A7:A10"/>
    <mergeCell ref="A11:A13"/>
    <mergeCell ref="A14:A16"/>
    <mergeCell ref="A17:A19"/>
    <mergeCell ref="A20:A22"/>
    <mergeCell ref="A23:A25"/>
    <mergeCell ref="A26:A29"/>
    <mergeCell ref="A30:A33"/>
    <mergeCell ref="A34:A37"/>
    <mergeCell ref="A38:A41"/>
    <mergeCell ref="A42:A44"/>
    <mergeCell ref="A45:A47"/>
    <mergeCell ref="B7:B10"/>
    <mergeCell ref="B11:B13"/>
    <mergeCell ref="B14:B16"/>
    <mergeCell ref="B17:B19"/>
    <mergeCell ref="B20:B22"/>
    <mergeCell ref="B23:B25"/>
    <mergeCell ref="B26:B29"/>
    <mergeCell ref="B30:B33"/>
    <mergeCell ref="B34:B37"/>
    <mergeCell ref="B38:B41"/>
    <mergeCell ref="B42:B44"/>
    <mergeCell ref="B45:B47"/>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workbookViewId="0">
      <pane ySplit="1" topLeftCell="A2" activePane="bottomLeft" state="frozen"/>
      <selection/>
      <selection pane="bottomLeft" activeCell="D27" sqref="D27"/>
    </sheetView>
  </sheetViews>
  <sheetFormatPr defaultColWidth="9.14166666666667" defaultRowHeight="14.25" customHeight="1" outlineLevelCol="5"/>
  <cols>
    <col min="1" max="1" width="29.025" customWidth="1"/>
    <col min="2" max="2" width="23.875" customWidth="1"/>
    <col min="3" max="3" width="36.375" customWidth="1"/>
    <col min="4" max="6" width="33.45" customWidth="1"/>
  </cols>
  <sheetData>
    <row r="1" customHeight="1" spans="1:6">
      <c r="A1" s="1"/>
      <c r="B1" s="1"/>
      <c r="C1" s="1"/>
      <c r="D1" s="1"/>
      <c r="E1" s="1"/>
      <c r="F1" s="1"/>
    </row>
    <row r="2" ht="15.75" customHeight="1" spans="6:6">
      <c r="F2" s="55" t="s">
        <v>376</v>
      </c>
    </row>
    <row r="3" ht="28.5" customHeight="1" spans="1:6">
      <c r="A3" s="27" t="s">
        <v>377</v>
      </c>
      <c r="B3" s="27"/>
      <c r="C3" s="27"/>
      <c r="D3" s="27"/>
      <c r="E3" s="27"/>
      <c r="F3" s="27"/>
    </row>
    <row r="4" ht="15" customHeight="1" spans="1:6">
      <c r="A4" s="103" t="s">
        <v>2</v>
      </c>
      <c r="B4" s="104"/>
      <c r="C4" s="104"/>
      <c r="D4" s="58"/>
      <c r="E4" s="58"/>
      <c r="F4" s="105" t="s">
        <v>3</v>
      </c>
    </row>
    <row r="5" ht="18.75" customHeight="1" spans="1:6">
      <c r="A5" s="10" t="s">
        <v>179</v>
      </c>
      <c r="B5" s="10" t="s">
        <v>77</v>
      </c>
      <c r="C5" s="10" t="s">
        <v>78</v>
      </c>
      <c r="D5" s="16" t="s">
        <v>378</v>
      </c>
      <c r="E5" s="62"/>
      <c r="F5" s="62"/>
    </row>
    <row r="6" ht="30" customHeight="1" spans="1:6">
      <c r="A6" s="19"/>
      <c r="B6" s="19"/>
      <c r="C6" s="19"/>
      <c r="D6" s="16" t="s">
        <v>58</v>
      </c>
      <c r="E6" s="62" t="s">
        <v>86</v>
      </c>
      <c r="F6" s="62" t="s">
        <v>87</v>
      </c>
    </row>
    <row r="7" ht="16.5" customHeight="1" spans="1:6">
      <c r="A7" s="62">
        <v>1</v>
      </c>
      <c r="B7" s="62">
        <v>2</v>
      </c>
      <c r="C7" s="62">
        <v>3</v>
      </c>
      <c r="D7" s="62">
        <v>4</v>
      </c>
      <c r="E7" s="62">
        <v>5</v>
      </c>
      <c r="F7" s="62">
        <v>6</v>
      </c>
    </row>
    <row r="8" ht="16.5" customHeight="1" spans="1:6">
      <c r="A8" s="21" t="s">
        <v>73</v>
      </c>
      <c r="B8" s="21"/>
      <c r="C8" s="21"/>
      <c r="D8" s="98">
        <v>5560000</v>
      </c>
      <c r="E8" s="98"/>
      <c r="F8" s="98">
        <v>5560000</v>
      </c>
    </row>
    <row r="9" ht="16.5" customHeight="1" spans="1:6">
      <c r="A9" s="21"/>
      <c r="B9" s="21" t="s">
        <v>94</v>
      </c>
      <c r="C9" s="21" t="s">
        <v>95</v>
      </c>
      <c r="D9" s="98">
        <v>5560000</v>
      </c>
      <c r="E9" s="98"/>
      <c r="F9" s="98">
        <v>5560000</v>
      </c>
    </row>
    <row r="10" ht="16.5" customHeight="1" spans="1:6">
      <c r="A10" s="106"/>
      <c r="B10" s="107" t="s">
        <v>107</v>
      </c>
      <c r="C10" s="107" t="s">
        <v>108</v>
      </c>
      <c r="D10" s="98">
        <v>5560000</v>
      </c>
      <c r="E10" s="98"/>
      <c r="F10" s="98">
        <v>5560000</v>
      </c>
    </row>
    <row r="11" ht="16.5" customHeight="1" spans="1:6">
      <c r="A11" s="106"/>
      <c r="B11" s="108" t="s">
        <v>109</v>
      </c>
      <c r="C11" s="108" t="s">
        <v>110</v>
      </c>
      <c r="D11" s="98">
        <v>5560000</v>
      </c>
      <c r="E11" s="98"/>
      <c r="F11" s="98">
        <v>5560000</v>
      </c>
    </row>
    <row r="12" ht="17.25" customHeight="1" spans="1:6">
      <c r="A12" s="109" t="s">
        <v>167</v>
      </c>
      <c r="B12" s="110"/>
      <c r="C12" s="110" t="s">
        <v>167</v>
      </c>
      <c r="D12" s="98">
        <v>5560000</v>
      </c>
      <c r="E12" s="98"/>
      <c r="F12" s="98">
        <v>5560000</v>
      </c>
    </row>
  </sheetData>
  <mergeCells count="6">
    <mergeCell ref="A3:F3"/>
    <mergeCell ref="D5:F5"/>
    <mergeCell ref="A12:C12"/>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pane ySplit="1" topLeftCell="A2" activePane="bottomLeft" state="frozen"/>
      <selection/>
      <selection pane="bottomLeft" activeCell="H23" sqref="H23"/>
    </sheetView>
  </sheetViews>
  <sheetFormatPr defaultColWidth="9.14166666666667" defaultRowHeight="14.25" customHeight="1"/>
  <cols>
    <col min="1" max="1" width="28.75" customWidth="1"/>
    <col min="2" max="2" width="29" customWidth="1"/>
    <col min="3" max="3" width="21"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4"/>
      <c r="P2" s="54"/>
      <c r="Q2" s="101" t="s">
        <v>379</v>
      </c>
    </row>
    <row r="3" ht="27.75" customHeight="1" spans="1:17">
      <c r="A3" s="56" t="s">
        <v>380</v>
      </c>
      <c r="B3" s="27"/>
      <c r="C3" s="27"/>
      <c r="D3" s="27"/>
      <c r="E3" s="27"/>
      <c r="F3" s="27"/>
      <c r="G3" s="27"/>
      <c r="H3" s="27"/>
      <c r="I3" s="27"/>
      <c r="J3" s="27"/>
      <c r="K3" s="46"/>
      <c r="L3" s="27"/>
      <c r="M3" s="27"/>
      <c r="N3" s="27"/>
      <c r="O3" s="46"/>
      <c r="P3" s="46"/>
      <c r="Q3" s="27"/>
    </row>
    <row r="4" ht="18.75" customHeight="1" spans="1:17">
      <c r="A4" s="92" t="s">
        <v>2</v>
      </c>
      <c r="B4" s="7"/>
      <c r="C4" s="7"/>
      <c r="D4" s="7"/>
      <c r="E4" s="7"/>
      <c r="F4" s="7"/>
      <c r="G4" s="7"/>
      <c r="H4" s="7"/>
      <c r="I4" s="7"/>
      <c r="J4" s="7"/>
      <c r="O4" s="64"/>
      <c r="P4" s="64"/>
      <c r="Q4" s="102" t="s">
        <v>170</v>
      </c>
    </row>
    <row r="5" ht="15.75" customHeight="1" spans="1:17">
      <c r="A5" s="10" t="s">
        <v>381</v>
      </c>
      <c r="B5" s="68" t="s">
        <v>382</v>
      </c>
      <c r="C5" s="68" t="s">
        <v>383</v>
      </c>
      <c r="D5" s="68" t="s">
        <v>384</v>
      </c>
      <c r="E5" s="68" t="s">
        <v>385</v>
      </c>
      <c r="F5" s="68" t="s">
        <v>386</v>
      </c>
      <c r="G5" s="69" t="s">
        <v>186</v>
      </c>
      <c r="H5" s="69"/>
      <c r="I5" s="69"/>
      <c r="J5" s="69"/>
      <c r="K5" s="70"/>
      <c r="L5" s="69"/>
      <c r="M5" s="69"/>
      <c r="N5" s="69"/>
      <c r="O5" s="85"/>
      <c r="P5" s="70"/>
      <c r="Q5" s="86"/>
    </row>
    <row r="6" ht="17.25" customHeight="1" spans="1:17">
      <c r="A6" s="15"/>
      <c r="B6" s="71"/>
      <c r="C6" s="71"/>
      <c r="D6" s="71"/>
      <c r="E6" s="71"/>
      <c r="F6" s="71"/>
      <c r="G6" s="71" t="s">
        <v>58</v>
      </c>
      <c r="H6" s="71" t="s">
        <v>61</v>
      </c>
      <c r="I6" s="71" t="s">
        <v>387</v>
      </c>
      <c r="J6" s="71" t="s">
        <v>388</v>
      </c>
      <c r="K6" s="72" t="s">
        <v>389</v>
      </c>
      <c r="L6" s="87" t="s">
        <v>390</v>
      </c>
      <c r="M6" s="87"/>
      <c r="N6" s="87"/>
      <c r="O6" s="88"/>
      <c r="P6" s="89"/>
      <c r="Q6" s="73"/>
    </row>
    <row r="7" ht="54" customHeight="1" spans="1:17">
      <c r="A7" s="18"/>
      <c r="B7" s="73"/>
      <c r="C7" s="73"/>
      <c r="D7" s="73"/>
      <c r="E7" s="73"/>
      <c r="F7" s="73"/>
      <c r="G7" s="73"/>
      <c r="H7" s="73" t="s">
        <v>60</v>
      </c>
      <c r="I7" s="73"/>
      <c r="J7" s="73"/>
      <c r="K7" s="74"/>
      <c r="L7" s="73" t="s">
        <v>60</v>
      </c>
      <c r="M7" s="73" t="s">
        <v>71</v>
      </c>
      <c r="N7" s="73" t="s">
        <v>193</v>
      </c>
      <c r="O7" s="90" t="s">
        <v>67</v>
      </c>
      <c r="P7" s="74" t="s">
        <v>68</v>
      </c>
      <c r="Q7" s="73" t="s">
        <v>69</v>
      </c>
    </row>
    <row r="8" ht="21" customHeight="1" spans="1:17">
      <c r="A8" s="19">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33" customHeight="1" spans="1:17">
      <c r="A9" s="95" t="s">
        <v>195</v>
      </c>
      <c r="B9" s="96" t="s">
        <v>391</v>
      </c>
      <c r="C9" s="96" t="s">
        <v>392</v>
      </c>
      <c r="D9" s="96" t="s">
        <v>300</v>
      </c>
      <c r="E9" s="97">
        <v>1</v>
      </c>
      <c r="F9" s="98">
        <v>20000</v>
      </c>
      <c r="G9" s="98">
        <v>20000</v>
      </c>
      <c r="H9" s="98">
        <v>20000</v>
      </c>
      <c r="I9" s="100"/>
      <c r="J9" s="100"/>
      <c r="K9" s="100"/>
      <c r="L9" s="100"/>
      <c r="M9" s="100"/>
      <c r="N9" s="100"/>
      <c r="O9" s="100"/>
      <c r="P9" s="100"/>
      <c r="Q9" s="100"/>
    </row>
    <row r="10" ht="33" customHeight="1" spans="1:17">
      <c r="A10" s="95" t="s">
        <v>217</v>
      </c>
      <c r="B10" s="96" t="s">
        <v>393</v>
      </c>
      <c r="C10" s="96" t="s">
        <v>394</v>
      </c>
      <c r="D10" s="96" t="s">
        <v>300</v>
      </c>
      <c r="E10" s="97">
        <v>1</v>
      </c>
      <c r="F10" s="98">
        <v>1740000</v>
      </c>
      <c r="G10" s="98">
        <v>740000</v>
      </c>
      <c r="H10" s="98">
        <v>740000</v>
      </c>
      <c r="I10" s="100"/>
      <c r="J10" s="100"/>
      <c r="K10" s="100"/>
      <c r="L10" s="100"/>
      <c r="M10" s="100"/>
      <c r="N10" s="100"/>
      <c r="O10" s="100"/>
      <c r="P10" s="100"/>
      <c r="Q10" s="100"/>
    </row>
    <row r="11" ht="33" customHeight="1" spans="1:17">
      <c r="A11" s="95" t="s">
        <v>223</v>
      </c>
      <c r="B11" s="96" t="s">
        <v>395</v>
      </c>
      <c r="C11" s="96" t="s">
        <v>396</v>
      </c>
      <c r="D11" s="96" t="s">
        <v>300</v>
      </c>
      <c r="E11" s="97">
        <v>1</v>
      </c>
      <c r="F11" s="98"/>
      <c r="G11" s="98">
        <v>4001945.56</v>
      </c>
      <c r="H11" s="98">
        <v>4001945.56</v>
      </c>
      <c r="I11" s="100"/>
      <c r="J11" s="100"/>
      <c r="K11" s="100"/>
      <c r="L11" s="100"/>
      <c r="M11" s="100"/>
      <c r="N11" s="100"/>
      <c r="O11" s="100"/>
      <c r="P11" s="100"/>
      <c r="Q11" s="100"/>
    </row>
    <row r="12" ht="33" customHeight="1" spans="1:17">
      <c r="A12" s="95" t="s">
        <v>227</v>
      </c>
      <c r="B12" s="96" t="s">
        <v>397</v>
      </c>
      <c r="C12" s="96" t="s">
        <v>398</v>
      </c>
      <c r="D12" s="96" t="s">
        <v>300</v>
      </c>
      <c r="E12" s="97">
        <v>1</v>
      </c>
      <c r="F12" s="98"/>
      <c r="G12" s="98">
        <v>2600000</v>
      </c>
      <c r="H12" s="98">
        <v>2600000</v>
      </c>
      <c r="I12" s="100"/>
      <c r="J12" s="100"/>
      <c r="K12" s="100"/>
      <c r="L12" s="100"/>
      <c r="M12" s="100"/>
      <c r="N12" s="100"/>
      <c r="O12" s="100"/>
      <c r="P12" s="100"/>
      <c r="Q12" s="100"/>
    </row>
    <row r="13" ht="33" customHeight="1" spans="1:17">
      <c r="A13" s="95" t="s">
        <v>231</v>
      </c>
      <c r="B13" s="96" t="s">
        <v>399</v>
      </c>
      <c r="C13" s="96" t="s">
        <v>400</v>
      </c>
      <c r="D13" s="96" t="s">
        <v>300</v>
      </c>
      <c r="E13" s="97">
        <v>1</v>
      </c>
      <c r="F13" s="98"/>
      <c r="G13" s="98">
        <v>145150.44</v>
      </c>
      <c r="H13" s="98">
        <v>145150.44</v>
      </c>
      <c r="I13" s="100"/>
      <c r="J13" s="100"/>
      <c r="K13" s="100"/>
      <c r="L13" s="100"/>
      <c r="M13" s="100"/>
      <c r="N13" s="100"/>
      <c r="O13" s="100"/>
      <c r="P13" s="100"/>
      <c r="Q13" s="100"/>
    </row>
    <row r="14" ht="33" customHeight="1" spans="1:17">
      <c r="A14" s="95" t="s">
        <v>237</v>
      </c>
      <c r="B14" s="96" t="s">
        <v>401</v>
      </c>
      <c r="C14" s="96" t="s">
        <v>402</v>
      </c>
      <c r="D14" s="96" t="s">
        <v>300</v>
      </c>
      <c r="E14" s="97">
        <v>1</v>
      </c>
      <c r="F14" s="98"/>
      <c r="G14" s="98">
        <v>27400000</v>
      </c>
      <c r="H14" s="98">
        <v>27400000</v>
      </c>
      <c r="I14" s="100"/>
      <c r="J14" s="100"/>
      <c r="K14" s="100"/>
      <c r="L14" s="100"/>
      <c r="M14" s="100"/>
      <c r="N14" s="100"/>
      <c r="O14" s="100"/>
      <c r="P14" s="100"/>
      <c r="Q14" s="100"/>
    </row>
    <row r="15" ht="33" customHeight="1" spans="1:17">
      <c r="A15" s="95" t="s">
        <v>239</v>
      </c>
      <c r="B15" s="96" t="s">
        <v>403</v>
      </c>
      <c r="C15" s="96" t="s">
        <v>404</v>
      </c>
      <c r="D15" s="96" t="s">
        <v>300</v>
      </c>
      <c r="E15" s="97">
        <v>1</v>
      </c>
      <c r="F15" s="98"/>
      <c r="G15" s="98">
        <v>500000</v>
      </c>
      <c r="H15" s="98">
        <v>500000</v>
      </c>
      <c r="I15" s="100"/>
      <c r="J15" s="100"/>
      <c r="K15" s="100"/>
      <c r="L15" s="100"/>
      <c r="M15" s="100"/>
      <c r="N15" s="100"/>
      <c r="O15" s="100"/>
      <c r="P15" s="100"/>
      <c r="Q15" s="100"/>
    </row>
    <row r="16" ht="21" customHeight="1" spans="1:17">
      <c r="A16" s="78" t="s">
        <v>167</v>
      </c>
      <c r="B16" s="79"/>
      <c r="C16" s="79"/>
      <c r="D16" s="79"/>
      <c r="E16" s="99"/>
      <c r="F16" s="98">
        <v>1760000</v>
      </c>
      <c r="G16" s="98">
        <v>35407096</v>
      </c>
      <c r="H16" s="98">
        <v>35407096</v>
      </c>
      <c r="I16" s="63"/>
      <c r="J16" s="63"/>
      <c r="K16" s="63"/>
      <c r="L16" s="63"/>
      <c r="M16" s="63"/>
      <c r="N16" s="63"/>
      <c r="O16" s="63"/>
      <c r="P16" s="63"/>
      <c r="Q16" s="63"/>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4" sqref="A4:C4"/>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0"/>
      <c r="B2" s="60"/>
      <c r="C2" s="60"/>
      <c r="D2" s="60"/>
      <c r="E2" s="60"/>
      <c r="F2" s="60"/>
      <c r="G2" s="60"/>
      <c r="H2" s="65"/>
      <c r="I2" s="60"/>
      <c r="J2" s="60"/>
      <c r="K2" s="60"/>
      <c r="L2" s="54"/>
      <c r="M2" s="81"/>
      <c r="N2" s="82" t="s">
        <v>405</v>
      </c>
    </row>
    <row r="3" ht="27.75" customHeight="1" spans="1:14">
      <c r="A3" s="56" t="s">
        <v>406</v>
      </c>
      <c r="B3" s="66"/>
      <c r="C3" s="66"/>
      <c r="D3" s="66"/>
      <c r="E3" s="66"/>
      <c r="F3" s="66"/>
      <c r="G3" s="66"/>
      <c r="H3" s="67"/>
      <c r="I3" s="66"/>
      <c r="J3" s="66"/>
      <c r="K3" s="66"/>
      <c r="L3" s="46"/>
      <c r="M3" s="67"/>
      <c r="N3" s="66"/>
    </row>
    <row r="4" ht="18.75" customHeight="1" spans="1:14">
      <c r="A4" s="57" t="s">
        <v>2</v>
      </c>
      <c r="B4" s="58"/>
      <c r="C4" s="58"/>
      <c r="D4" s="58"/>
      <c r="E4" s="58"/>
      <c r="F4" s="58"/>
      <c r="G4" s="58"/>
      <c r="H4" s="65"/>
      <c r="I4" s="60"/>
      <c r="J4" s="60"/>
      <c r="K4" s="60"/>
      <c r="L4" s="64"/>
      <c r="M4" s="83"/>
      <c r="N4" s="84" t="s">
        <v>170</v>
      </c>
    </row>
    <row r="5" ht="15.75" customHeight="1" spans="1:14">
      <c r="A5" s="10" t="s">
        <v>381</v>
      </c>
      <c r="B5" s="68" t="s">
        <v>407</v>
      </c>
      <c r="C5" s="68" t="s">
        <v>408</v>
      </c>
      <c r="D5" s="69" t="s">
        <v>186</v>
      </c>
      <c r="E5" s="69"/>
      <c r="F5" s="69"/>
      <c r="G5" s="69"/>
      <c r="H5" s="70"/>
      <c r="I5" s="69"/>
      <c r="J5" s="69"/>
      <c r="K5" s="69"/>
      <c r="L5" s="85"/>
      <c r="M5" s="70"/>
      <c r="N5" s="86"/>
    </row>
    <row r="6" ht="17.25" customHeight="1" spans="1:14">
      <c r="A6" s="15"/>
      <c r="B6" s="71"/>
      <c r="C6" s="71"/>
      <c r="D6" s="71" t="s">
        <v>58</v>
      </c>
      <c r="E6" s="71" t="s">
        <v>61</v>
      </c>
      <c r="F6" s="71" t="s">
        <v>387</v>
      </c>
      <c r="G6" s="71" t="s">
        <v>388</v>
      </c>
      <c r="H6" s="72" t="s">
        <v>389</v>
      </c>
      <c r="I6" s="87" t="s">
        <v>390</v>
      </c>
      <c r="J6" s="87"/>
      <c r="K6" s="87"/>
      <c r="L6" s="88"/>
      <c r="M6" s="89"/>
      <c r="N6" s="73"/>
    </row>
    <row r="7" ht="54" customHeight="1" spans="1:14">
      <c r="A7" s="18"/>
      <c r="B7" s="73"/>
      <c r="C7" s="73"/>
      <c r="D7" s="73"/>
      <c r="E7" s="73"/>
      <c r="F7" s="73"/>
      <c r="G7" s="73"/>
      <c r="H7" s="74"/>
      <c r="I7" s="73" t="s">
        <v>60</v>
      </c>
      <c r="J7" s="73" t="s">
        <v>71</v>
      </c>
      <c r="K7" s="73" t="s">
        <v>193</v>
      </c>
      <c r="L7" s="90" t="s">
        <v>67</v>
      </c>
      <c r="M7" s="74" t="s">
        <v>68</v>
      </c>
      <c r="N7" s="73" t="s">
        <v>69</v>
      </c>
    </row>
    <row r="8" ht="15" customHeight="1" spans="1:14">
      <c r="A8" s="18">
        <v>1</v>
      </c>
      <c r="B8" s="73">
        <v>2</v>
      </c>
      <c r="C8" s="73">
        <v>3</v>
      </c>
      <c r="D8" s="74">
        <v>4</v>
      </c>
      <c r="E8" s="74">
        <v>5</v>
      </c>
      <c r="F8" s="74">
        <v>6</v>
      </c>
      <c r="G8" s="74">
        <v>7</v>
      </c>
      <c r="H8" s="74">
        <v>8</v>
      </c>
      <c r="I8" s="74">
        <v>9</v>
      </c>
      <c r="J8" s="74">
        <v>10</v>
      </c>
      <c r="K8" s="74">
        <v>11</v>
      </c>
      <c r="L8" s="74">
        <v>12</v>
      </c>
      <c r="M8" s="74">
        <v>13</v>
      </c>
      <c r="N8" s="74">
        <v>14</v>
      </c>
    </row>
    <row r="9" ht="21" customHeight="1" spans="1:14">
      <c r="A9" s="75"/>
      <c r="B9" s="76"/>
      <c r="C9" s="76"/>
      <c r="D9" s="77"/>
      <c r="E9" s="77"/>
      <c r="F9" s="77"/>
      <c r="G9" s="77"/>
      <c r="H9" s="77"/>
      <c r="I9" s="77"/>
      <c r="J9" s="77"/>
      <c r="K9" s="77"/>
      <c r="L9" s="91"/>
      <c r="M9" s="77"/>
      <c r="N9" s="77"/>
    </row>
    <row r="10" ht="21" customHeight="1" spans="1:14">
      <c r="A10" s="75"/>
      <c r="B10" s="76"/>
      <c r="C10" s="76"/>
      <c r="D10" s="77"/>
      <c r="E10" s="77"/>
      <c r="F10" s="77"/>
      <c r="G10" s="77"/>
      <c r="H10" s="77"/>
      <c r="I10" s="77"/>
      <c r="J10" s="77"/>
      <c r="K10" s="77"/>
      <c r="L10" s="91"/>
      <c r="M10" s="77"/>
      <c r="N10" s="77"/>
    </row>
    <row r="11" ht="21" customHeight="1" spans="1:14">
      <c r="A11" s="78" t="s">
        <v>167</v>
      </c>
      <c r="B11" s="79"/>
      <c r="C11" s="80"/>
      <c r="D11" s="77"/>
      <c r="E11" s="77"/>
      <c r="F11" s="77"/>
      <c r="G11" s="77"/>
      <c r="H11" s="77"/>
      <c r="I11" s="77"/>
      <c r="J11" s="77"/>
      <c r="K11" s="77"/>
      <c r="L11" s="91"/>
      <c r="M11" s="77"/>
      <c r="N11" s="77"/>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topLeftCell="B1" workbookViewId="0">
      <pane ySplit="1" topLeftCell="A2" activePane="bottomLeft" state="frozen"/>
      <selection/>
      <selection pane="bottomLeft" activeCell="G20" sqref="G20"/>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5"/>
      <c r="W2" s="54" t="s">
        <v>409</v>
      </c>
    </row>
    <row r="3" ht="27.75" customHeight="1" spans="1:23">
      <c r="A3" s="56" t="s">
        <v>410</v>
      </c>
      <c r="B3" s="27"/>
      <c r="C3" s="27"/>
      <c r="D3" s="27"/>
      <c r="E3" s="27"/>
      <c r="F3" s="27"/>
      <c r="G3" s="27"/>
      <c r="H3" s="27"/>
      <c r="I3" s="27"/>
      <c r="J3" s="27"/>
      <c r="K3" s="27"/>
      <c r="L3" s="27"/>
      <c r="M3" s="27"/>
      <c r="N3" s="27"/>
      <c r="O3" s="27"/>
      <c r="P3" s="27"/>
      <c r="Q3" s="27"/>
      <c r="R3" s="27"/>
      <c r="S3" s="27"/>
      <c r="T3" s="27"/>
      <c r="U3" s="27"/>
      <c r="V3" s="27"/>
      <c r="W3" s="27"/>
    </row>
    <row r="4" ht="18" customHeight="1" spans="1:23">
      <c r="A4" s="57" t="s">
        <v>2</v>
      </c>
      <c r="B4" s="58"/>
      <c r="C4" s="58"/>
      <c r="D4" s="59"/>
      <c r="E4" s="60"/>
      <c r="F4" s="60"/>
      <c r="G4" s="60"/>
      <c r="H4" s="60"/>
      <c r="I4" s="60"/>
      <c r="W4" s="64" t="s">
        <v>170</v>
      </c>
    </row>
    <row r="5" ht="19.5" customHeight="1" spans="1:23">
      <c r="A5" s="16" t="s">
        <v>411</v>
      </c>
      <c r="B5" s="11" t="s">
        <v>186</v>
      </c>
      <c r="C5" s="12"/>
      <c r="D5" s="12"/>
      <c r="E5" s="11" t="s">
        <v>412</v>
      </c>
      <c r="F5" s="12"/>
      <c r="G5" s="12"/>
      <c r="H5" s="12"/>
      <c r="I5" s="12"/>
      <c r="J5" s="12"/>
      <c r="K5" s="12"/>
      <c r="L5" s="12"/>
      <c r="M5" s="12"/>
      <c r="N5" s="12"/>
      <c r="O5" s="12"/>
      <c r="P5" s="12"/>
      <c r="Q5" s="12"/>
      <c r="R5" s="12"/>
      <c r="S5" s="12"/>
      <c r="T5" s="12"/>
      <c r="U5" s="12"/>
      <c r="V5" s="12"/>
      <c r="W5" s="12"/>
    </row>
    <row r="6" ht="40.5" customHeight="1" spans="1:23">
      <c r="A6" s="19"/>
      <c r="B6" s="28" t="s">
        <v>58</v>
      </c>
      <c r="C6" s="10" t="s">
        <v>61</v>
      </c>
      <c r="D6" s="61" t="s">
        <v>413</v>
      </c>
      <c r="E6" s="62" t="s">
        <v>414</v>
      </c>
      <c r="F6" s="62" t="s">
        <v>415</v>
      </c>
      <c r="G6" s="62" t="s">
        <v>416</v>
      </c>
      <c r="H6" s="62" t="s">
        <v>417</v>
      </c>
      <c r="I6" s="62" t="s">
        <v>418</v>
      </c>
      <c r="J6" s="62" t="s">
        <v>419</v>
      </c>
      <c r="K6" s="62" t="s">
        <v>420</v>
      </c>
      <c r="L6" s="62" t="s">
        <v>421</v>
      </c>
      <c r="M6" s="62" t="s">
        <v>422</v>
      </c>
      <c r="N6" s="62" t="s">
        <v>423</v>
      </c>
      <c r="O6" s="62" t="s">
        <v>424</v>
      </c>
      <c r="P6" s="62" t="s">
        <v>425</v>
      </c>
      <c r="Q6" s="62" t="s">
        <v>426</v>
      </c>
      <c r="R6" s="62" t="s">
        <v>427</v>
      </c>
      <c r="S6" s="62" t="s">
        <v>428</v>
      </c>
      <c r="T6" s="62" t="s">
        <v>429</v>
      </c>
      <c r="U6" s="62" t="s">
        <v>430</v>
      </c>
      <c r="V6" s="62" t="s">
        <v>431</v>
      </c>
      <c r="W6" s="62" t="s">
        <v>432</v>
      </c>
    </row>
    <row r="7" ht="19.5" customHeight="1" spans="1:23">
      <c r="A7" s="62">
        <v>1</v>
      </c>
      <c r="B7" s="62">
        <v>2</v>
      </c>
      <c r="C7" s="62">
        <v>3</v>
      </c>
      <c r="D7" s="11">
        <v>4</v>
      </c>
      <c r="E7" s="62">
        <v>5</v>
      </c>
      <c r="F7" s="62">
        <v>6</v>
      </c>
      <c r="G7" s="62">
        <v>7</v>
      </c>
      <c r="H7" s="11">
        <v>8</v>
      </c>
      <c r="I7" s="62">
        <v>9</v>
      </c>
      <c r="J7" s="62">
        <v>10</v>
      </c>
      <c r="K7" s="62">
        <v>11</v>
      </c>
      <c r="L7" s="11">
        <v>12</v>
      </c>
      <c r="M7" s="62">
        <v>13</v>
      </c>
      <c r="N7" s="62">
        <v>14</v>
      </c>
      <c r="O7" s="62">
        <v>15</v>
      </c>
      <c r="P7" s="11">
        <v>16</v>
      </c>
      <c r="Q7" s="62">
        <v>17</v>
      </c>
      <c r="R7" s="62">
        <v>18</v>
      </c>
      <c r="S7" s="62">
        <v>19</v>
      </c>
      <c r="T7" s="11">
        <v>20</v>
      </c>
      <c r="U7" s="11">
        <v>21</v>
      </c>
      <c r="V7" s="11">
        <v>22</v>
      </c>
      <c r="W7" s="62">
        <v>23</v>
      </c>
    </row>
    <row r="8" ht="28.4" customHeight="1" spans="1:23">
      <c r="A8" s="29"/>
      <c r="B8" s="63"/>
      <c r="C8" s="63"/>
      <c r="D8" s="63"/>
      <c r="E8" s="63"/>
      <c r="F8" s="63"/>
      <c r="G8" s="63"/>
      <c r="H8" s="63"/>
      <c r="I8" s="63"/>
      <c r="J8" s="63"/>
      <c r="K8" s="63"/>
      <c r="L8" s="63"/>
      <c r="M8" s="63"/>
      <c r="N8" s="63"/>
      <c r="O8" s="63"/>
      <c r="P8" s="63"/>
      <c r="Q8" s="63"/>
      <c r="R8" s="63"/>
      <c r="S8" s="63"/>
      <c r="T8" s="63"/>
      <c r="U8" s="63"/>
      <c r="V8" s="63"/>
      <c r="W8" s="63"/>
    </row>
    <row r="9" ht="29.9" customHeight="1" spans="1:23">
      <c r="A9" s="29"/>
      <c r="B9" s="63"/>
      <c r="C9" s="63"/>
      <c r="D9" s="63"/>
      <c r="E9" s="63"/>
      <c r="F9" s="63"/>
      <c r="G9" s="63"/>
      <c r="H9" s="63"/>
      <c r="I9" s="63"/>
      <c r="J9" s="63"/>
      <c r="K9" s="63"/>
      <c r="L9" s="63"/>
      <c r="M9" s="63"/>
      <c r="N9" s="63"/>
      <c r="O9" s="63"/>
      <c r="P9" s="63"/>
      <c r="Q9" s="63"/>
      <c r="R9" s="63"/>
      <c r="S9" s="63"/>
      <c r="T9" s="63"/>
      <c r="U9" s="63"/>
      <c r="V9" s="63"/>
      <c r="W9" s="63"/>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4" sqref="A4:H4"/>
    </sheetView>
  </sheetViews>
  <sheetFormatPr defaultColWidth="9.14166666666667" defaultRowHeight="12" customHeight="1" outlineLevelRow="7"/>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4" t="s">
        <v>433</v>
      </c>
    </row>
    <row r="3" ht="28.5" customHeight="1" spans="1:10">
      <c r="A3" s="45" t="s">
        <v>434</v>
      </c>
      <c r="B3" s="27"/>
      <c r="C3" s="27"/>
      <c r="D3" s="27"/>
      <c r="E3" s="27"/>
      <c r="F3" s="46"/>
      <c r="G3" s="27"/>
      <c r="H3" s="46"/>
      <c r="I3" s="46"/>
      <c r="J3" s="27"/>
    </row>
    <row r="4" ht="17.25" customHeight="1" spans="1:1">
      <c r="A4" s="5" t="s">
        <v>2</v>
      </c>
    </row>
    <row r="5" ht="44.25" customHeight="1" spans="1:10">
      <c r="A5" s="47" t="s">
        <v>247</v>
      </c>
      <c r="B5" s="47" t="s">
        <v>248</v>
      </c>
      <c r="C5" s="47" t="s">
        <v>249</v>
      </c>
      <c r="D5" s="47" t="s">
        <v>250</v>
      </c>
      <c r="E5" s="47" t="s">
        <v>251</v>
      </c>
      <c r="F5" s="48" t="s">
        <v>252</v>
      </c>
      <c r="G5" s="47" t="s">
        <v>253</v>
      </c>
      <c r="H5" s="48" t="s">
        <v>254</v>
      </c>
      <c r="I5" s="48" t="s">
        <v>255</v>
      </c>
      <c r="J5" s="47" t="s">
        <v>256</v>
      </c>
    </row>
    <row r="6" ht="14.25" customHeight="1" spans="1:10">
      <c r="A6" s="47">
        <v>1</v>
      </c>
      <c r="B6" s="47">
        <v>2</v>
      </c>
      <c r="C6" s="47">
        <v>3</v>
      </c>
      <c r="D6" s="47">
        <v>4</v>
      </c>
      <c r="E6" s="47">
        <v>5</v>
      </c>
      <c r="F6" s="48">
        <v>6</v>
      </c>
      <c r="G6" s="47">
        <v>7</v>
      </c>
      <c r="H6" s="48">
        <v>8</v>
      </c>
      <c r="I6" s="48">
        <v>9</v>
      </c>
      <c r="J6" s="47">
        <v>10</v>
      </c>
    </row>
    <row r="7" ht="42" customHeight="1" spans="1:10">
      <c r="A7" s="49"/>
      <c r="B7" s="50"/>
      <c r="C7" s="50"/>
      <c r="D7" s="50"/>
      <c r="E7" s="51"/>
      <c r="F7" s="52"/>
      <c r="G7" s="51"/>
      <c r="H7" s="52"/>
      <c r="I7" s="52"/>
      <c r="J7" s="51"/>
    </row>
    <row r="8" ht="42" customHeight="1" spans="1:10">
      <c r="A8" s="49"/>
      <c r="B8" s="53"/>
      <c r="C8" s="53"/>
      <c r="D8" s="53"/>
      <c r="E8" s="49"/>
      <c r="F8" s="53"/>
      <c r="G8" s="49"/>
      <c r="H8" s="53"/>
      <c r="I8" s="53"/>
      <c r="J8" s="49"/>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4" sqref="A4:B4"/>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6"/>
      <c r="B1" s="36"/>
      <c r="C1" s="36"/>
      <c r="D1" s="36"/>
      <c r="E1" s="36"/>
      <c r="F1" s="36"/>
      <c r="G1" s="36"/>
      <c r="H1" s="36"/>
    </row>
    <row r="2" ht="18.75" customHeight="1" spans="1:8">
      <c r="A2" s="37"/>
      <c r="B2" s="37"/>
      <c r="C2" s="37"/>
      <c r="D2" s="37"/>
      <c r="E2" s="37"/>
      <c r="F2" s="37"/>
      <c r="G2" s="37"/>
      <c r="H2" s="38" t="s">
        <v>435</v>
      </c>
    </row>
    <row r="3" ht="30.65" customHeight="1" spans="1:8">
      <c r="A3" s="39" t="s">
        <v>436</v>
      </c>
      <c r="B3" s="39"/>
      <c r="C3" s="39"/>
      <c r="D3" s="39"/>
      <c r="E3" s="39"/>
      <c r="F3" s="39"/>
      <c r="G3" s="39"/>
      <c r="H3" s="39"/>
    </row>
    <row r="4" ht="18.75" customHeight="1" spans="1:8">
      <c r="A4" s="37" t="s">
        <v>2</v>
      </c>
      <c r="B4" s="37"/>
      <c r="C4" s="37"/>
      <c r="D4" s="37"/>
      <c r="E4" s="37"/>
      <c r="F4" s="37"/>
      <c r="G4" s="37"/>
      <c r="H4" s="37"/>
    </row>
    <row r="5" ht="18.75" customHeight="1" spans="1:8">
      <c r="A5" s="40" t="s">
        <v>179</v>
      </c>
      <c r="B5" s="40" t="s">
        <v>437</v>
      </c>
      <c r="C5" s="40" t="s">
        <v>438</v>
      </c>
      <c r="D5" s="40" t="s">
        <v>439</v>
      </c>
      <c r="E5" s="40" t="s">
        <v>440</v>
      </c>
      <c r="F5" s="40" t="s">
        <v>441</v>
      </c>
      <c r="G5" s="40"/>
      <c r="H5" s="40"/>
    </row>
    <row r="6" ht="18.75" customHeight="1" spans="1:8">
      <c r="A6" s="40"/>
      <c r="B6" s="40"/>
      <c r="C6" s="40"/>
      <c r="D6" s="40"/>
      <c r="E6" s="40"/>
      <c r="F6" s="40" t="s">
        <v>385</v>
      </c>
      <c r="G6" s="40" t="s">
        <v>442</v>
      </c>
      <c r="H6" s="40" t="s">
        <v>443</v>
      </c>
    </row>
    <row r="7" ht="18.75" customHeight="1" spans="1:8">
      <c r="A7" s="41" t="s">
        <v>160</v>
      </c>
      <c r="B7" s="41" t="s">
        <v>161</v>
      </c>
      <c r="C7" s="41" t="s">
        <v>162</v>
      </c>
      <c r="D7" s="41" t="s">
        <v>163</v>
      </c>
      <c r="E7" s="41" t="s">
        <v>164</v>
      </c>
      <c r="F7" s="41" t="s">
        <v>165</v>
      </c>
      <c r="G7" s="41" t="s">
        <v>166</v>
      </c>
      <c r="H7" s="41" t="s">
        <v>444</v>
      </c>
    </row>
    <row r="8" ht="29.9" customHeight="1" spans="1:8">
      <c r="A8" s="42"/>
      <c r="B8" s="42"/>
      <c r="C8" s="42"/>
      <c r="D8" s="42"/>
      <c r="E8" s="40"/>
      <c r="F8" s="43"/>
      <c r="G8" s="44"/>
      <c r="H8" s="44"/>
    </row>
    <row r="9" ht="20.15" customHeight="1" spans="1:8">
      <c r="A9" s="40" t="s">
        <v>58</v>
      </c>
      <c r="B9" s="40"/>
      <c r="C9" s="40"/>
      <c r="D9" s="40"/>
      <c r="E9" s="40"/>
      <c r="F9" s="43"/>
      <c r="G9" s="44"/>
      <c r="H9" s="44"/>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445</v>
      </c>
    </row>
    <row r="3" ht="27.75" customHeight="1" spans="1:11">
      <c r="A3" s="27" t="s">
        <v>446</v>
      </c>
      <c r="B3" s="27"/>
      <c r="C3" s="27"/>
      <c r="D3" s="27"/>
      <c r="E3" s="27"/>
      <c r="F3" s="27"/>
      <c r="G3" s="27"/>
      <c r="H3" s="27"/>
      <c r="I3" s="27"/>
      <c r="J3" s="27"/>
      <c r="K3" s="27"/>
    </row>
    <row r="4" ht="13.5" customHeight="1" spans="1:11">
      <c r="A4" s="5" t="s">
        <v>2</v>
      </c>
      <c r="B4" s="6"/>
      <c r="C4" s="6"/>
      <c r="D4" s="6"/>
      <c r="E4" s="6"/>
      <c r="F4" s="6"/>
      <c r="G4" s="6"/>
      <c r="H4" s="7"/>
      <c r="I4" s="7"/>
      <c r="J4" s="7"/>
      <c r="K4" s="8" t="s">
        <v>170</v>
      </c>
    </row>
    <row r="5" ht="21.75" customHeight="1" spans="1:11">
      <c r="A5" s="9" t="s">
        <v>211</v>
      </c>
      <c r="B5" s="9" t="s">
        <v>181</v>
      </c>
      <c r="C5" s="9" t="s">
        <v>212</v>
      </c>
      <c r="D5" s="10" t="s">
        <v>182</v>
      </c>
      <c r="E5" s="10" t="s">
        <v>183</v>
      </c>
      <c r="F5" s="10" t="s">
        <v>184</v>
      </c>
      <c r="G5" s="10" t="s">
        <v>185</v>
      </c>
      <c r="H5" s="16" t="s">
        <v>58</v>
      </c>
      <c r="I5" s="11" t="s">
        <v>447</v>
      </c>
      <c r="J5" s="12"/>
      <c r="K5" s="13"/>
    </row>
    <row r="6" ht="21.75" customHeight="1" spans="1:11">
      <c r="A6" s="14"/>
      <c r="B6" s="14"/>
      <c r="C6" s="14"/>
      <c r="D6" s="15"/>
      <c r="E6" s="15"/>
      <c r="F6" s="15"/>
      <c r="G6" s="15"/>
      <c r="H6" s="28"/>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0">
        <v>3</v>
      </c>
      <c r="D8" s="20">
        <v>4</v>
      </c>
      <c r="E8" s="20">
        <v>5</v>
      </c>
      <c r="F8" s="20">
        <v>6</v>
      </c>
      <c r="G8" s="20">
        <v>7</v>
      </c>
      <c r="H8" s="20">
        <v>8</v>
      </c>
      <c r="I8" s="20">
        <v>9</v>
      </c>
      <c r="J8" s="35">
        <v>10</v>
      </c>
      <c r="K8" s="35">
        <v>11</v>
      </c>
    </row>
    <row r="9" ht="30.65" customHeight="1" spans="1:11">
      <c r="A9" s="29"/>
      <c r="B9" s="30"/>
      <c r="C9" s="29"/>
      <c r="D9" s="29"/>
      <c r="E9" s="29"/>
      <c r="F9" s="29"/>
      <c r="G9" s="29"/>
      <c r="H9" s="31"/>
      <c r="I9" s="31"/>
      <c r="J9" s="31"/>
      <c r="K9" s="31"/>
    </row>
    <row r="10" ht="30.65" customHeight="1" spans="1:11">
      <c r="A10" s="30"/>
      <c r="B10" s="30"/>
      <c r="C10" s="30"/>
      <c r="D10" s="30"/>
      <c r="E10" s="30"/>
      <c r="F10" s="30"/>
      <c r="G10" s="30"/>
      <c r="H10" s="31"/>
      <c r="I10" s="31"/>
      <c r="J10" s="31"/>
      <c r="K10" s="31"/>
    </row>
    <row r="11" ht="18.75" customHeight="1" spans="1:11">
      <c r="A11" s="32" t="s">
        <v>167</v>
      </c>
      <c r="B11" s="33"/>
      <c r="C11" s="33"/>
      <c r="D11" s="33"/>
      <c r="E11" s="33"/>
      <c r="F11" s="33"/>
      <c r="G11" s="34"/>
      <c r="H11" s="31"/>
      <c r="I11" s="31"/>
      <c r="J11" s="31"/>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pane ySplit="1" topLeftCell="A2" activePane="bottomLeft" state="frozen"/>
      <selection/>
      <selection pane="bottomLeft" activeCell="C23" sqref="C23"/>
    </sheetView>
  </sheetViews>
  <sheetFormatPr defaultColWidth="9.14166666666667" defaultRowHeight="14.25" customHeight="1" outlineLevelCol="6"/>
  <cols>
    <col min="1" max="1" width="27.75"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448</v>
      </c>
    </row>
    <row r="3" ht="27.75" customHeight="1" spans="1:7">
      <c r="A3" s="4" t="s">
        <v>449</v>
      </c>
      <c r="B3" s="4"/>
      <c r="C3" s="4"/>
      <c r="D3" s="4"/>
      <c r="E3" s="4"/>
      <c r="F3" s="4"/>
      <c r="G3" s="4"/>
    </row>
    <row r="4" ht="13.5" customHeight="1" spans="1:7">
      <c r="A4" s="5" t="s">
        <v>2</v>
      </c>
      <c r="B4" s="6"/>
      <c r="C4" s="6"/>
      <c r="D4" s="6"/>
      <c r="E4" s="7"/>
      <c r="F4" s="7"/>
      <c r="G4" s="8" t="s">
        <v>170</v>
      </c>
    </row>
    <row r="5" ht="21.75" customHeight="1" spans="1:7">
      <c r="A5" s="9" t="s">
        <v>212</v>
      </c>
      <c r="B5" s="9" t="s">
        <v>211</v>
      </c>
      <c r="C5" s="9" t="s">
        <v>181</v>
      </c>
      <c r="D5" s="10" t="s">
        <v>450</v>
      </c>
      <c r="E5" s="11" t="s">
        <v>61</v>
      </c>
      <c r="F5" s="12"/>
      <c r="G5" s="13"/>
    </row>
    <row r="6" ht="21.75" customHeight="1" spans="1:7">
      <c r="A6" s="14"/>
      <c r="B6" s="14"/>
      <c r="C6" s="14"/>
      <c r="D6" s="15"/>
      <c r="E6" s="16" t="s">
        <v>451</v>
      </c>
      <c r="F6" s="10" t="s">
        <v>452</v>
      </c>
      <c r="G6" s="10" t="s">
        <v>453</v>
      </c>
    </row>
    <row r="7" ht="40.5" customHeight="1" spans="1:7">
      <c r="A7" s="17"/>
      <c r="B7" s="17"/>
      <c r="C7" s="17"/>
      <c r="D7" s="18"/>
      <c r="E7" s="19"/>
      <c r="F7" s="18" t="s">
        <v>60</v>
      </c>
      <c r="G7" s="18"/>
    </row>
    <row r="8" ht="28" customHeight="1" spans="1:7">
      <c r="A8" s="20">
        <v>1</v>
      </c>
      <c r="B8" s="20">
        <v>2</v>
      </c>
      <c r="C8" s="20">
        <v>3</v>
      </c>
      <c r="D8" s="20">
        <v>4</v>
      </c>
      <c r="E8" s="20">
        <v>5</v>
      </c>
      <c r="F8" s="20">
        <v>6</v>
      </c>
      <c r="G8" s="20">
        <v>7</v>
      </c>
    </row>
    <row r="9" ht="28" customHeight="1" spans="1:7">
      <c r="A9" s="21" t="s">
        <v>73</v>
      </c>
      <c r="B9" s="22"/>
      <c r="C9" s="22"/>
      <c r="D9" s="21"/>
      <c r="E9" s="23">
        <v>42978396</v>
      </c>
      <c r="F9" s="23">
        <v>34394000</v>
      </c>
      <c r="G9" s="23">
        <v>16096600</v>
      </c>
    </row>
    <row r="10" ht="28" customHeight="1" spans="1:7">
      <c r="A10" s="20"/>
      <c r="B10" s="21" t="s">
        <v>454</v>
      </c>
      <c r="C10" s="21" t="s">
        <v>217</v>
      </c>
      <c r="D10" s="21" t="s">
        <v>455</v>
      </c>
      <c r="E10" s="23">
        <v>1887400</v>
      </c>
      <c r="F10" s="23">
        <v>1000000</v>
      </c>
      <c r="G10" s="23"/>
    </row>
    <row r="11" ht="28" customHeight="1" spans="1:7">
      <c r="A11" s="20"/>
      <c r="B11" s="21" t="s">
        <v>454</v>
      </c>
      <c r="C11" s="21" t="s">
        <v>221</v>
      </c>
      <c r="D11" s="21" t="s">
        <v>455</v>
      </c>
      <c r="E11" s="23">
        <v>1200000</v>
      </c>
      <c r="F11" s="23"/>
      <c r="G11" s="23"/>
    </row>
    <row r="12" ht="28" customHeight="1" spans="1:7">
      <c r="A12" s="20"/>
      <c r="B12" s="21" t="s">
        <v>454</v>
      </c>
      <c r="C12" s="21" t="s">
        <v>223</v>
      </c>
      <c r="D12" s="21" t="s">
        <v>455</v>
      </c>
      <c r="E12" s="23">
        <v>4001945.56</v>
      </c>
      <c r="F12" s="23"/>
      <c r="G12" s="23"/>
    </row>
    <row r="13" ht="28" customHeight="1" spans="1:7">
      <c r="A13" s="20"/>
      <c r="B13" s="21" t="s">
        <v>454</v>
      </c>
      <c r="C13" s="21" t="s">
        <v>225</v>
      </c>
      <c r="D13" s="21" t="s">
        <v>455</v>
      </c>
      <c r="E13" s="23">
        <v>1409500</v>
      </c>
      <c r="F13" s="23"/>
      <c r="G13" s="23"/>
    </row>
    <row r="14" ht="28" customHeight="1" spans="1:7">
      <c r="A14" s="20"/>
      <c r="B14" s="21" t="s">
        <v>454</v>
      </c>
      <c r="C14" s="21" t="s">
        <v>227</v>
      </c>
      <c r="D14" s="21" t="s">
        <v>455</v>
      </c>
      <c r="E14" s="23">
        <v>2600000</v>
      </c>
      <c r="F14" s="23"/>
      <c r="G14" s="23"/>
    </row>
    <row r="15" ht="28" customHeight="1" spans="1:7">
      <c r="A15" s="20"/>
      <c r="B15" s="21" t="s">
        <v>454</v>
      </c>
      <c r="C15" s="21" t="s">
        <v>231</v>
      </c>
      <c r="D15" s="21" t="s">
        <v>455</v>
      </c>
      <c r="E15" s="23">
        <v>1934150.44</v>
      </c>
      <c r="F15" s="23"/>
      <c r="G15" s="23"/>
    </row>
    <row r="16" ht="28" customHeight="1" spans="1:7">
      <c r="A16" s="20"/>
      <c r="B16" s="21" t="s">
        <v>454</v>
      </c>
      <c r="C16" s="21" t="s">
        <v>233</v>
      </c>
      <c r="D16" s="21" t="s">
        <v>455</v>
      </c>
      <c r="E16" s="23">
        <v>1450000</v>
      </c>
      <c r="F16" s="23"/>
      <c r="G16" s="23"/>
    </row>
    <row r="17" ht="28" customHeight="1" spans="1:7">
      <c r="A17" s="20"/>
      <c r="B17" s="21" t="s">
        <v>454</v>
      </c>
      <c r="C17" s="21" t="s">
        <v>235</v>
      </c>
      <c r="D17" s="21" t="s">
        <v>455</v>
      </c>
      <c r="E17" s="23">
        <v>3000</v>
      </c>
      <c r="F17" s="23"/>
      <c r="G17" s="23"/>
    </row>
    <row r="18" ht="28" customHeight="1" spans="1:7">
      <c r="A18" s="20"/>
      <c r="B18" s="21" t="s">
        <v>454</v>
      </c>
      <c r="C18" s="21" t="s">
        <v>237</v>
      </c>
      <c r="D18" s="21" t="s">
        <v>455</v>
      </c>
      <c r="E18" s="23">
        <v>27400000</v>
      </c>
      <c r="F18" s="23">
        <v>33394000</v>
      </c>
      <c r="G18" s="23">
        <v>16096600</v>
      </c>
    </row>
    <row r="19" ht="28" customHeight="1" spans="1:7">
      <c r="A19" s="20"/>
      <c r="B19" s="21" t="s">
        <v>454</v>
      </c>
      <c r="C19" s="21" t="s">
        <v>239</v>
      </c>
      <c r="D19" s="21" t="s">
        <v>455</v>
      </c>
      <c r="E19" s="23">
        <v>500000</v>
      </c>
      <c r="F19" s="23"/>
      <c r="G19" s="23"/>
    </row>
    <row r="20" ht="28" customHeight="1" spans="1:7">
      <c r="A20" s="20"/>
      <c r="B20" s="21" t="s">
        <v>456</v>
      </c>
      <c r="C20" s="21" t="s">
        <v>242</v>
      </c>
      <c r="D20" s="21" t="s">
        <v>455</v>
      </c>
      <c r="E20" s="23">
        <v>592400</v>
      </c>
      <c r="F20" s="23"/>
      <c r="G20" s="23"/>
    </row>
    <row r="21" ht="18.75" customHeight="1" spans="1:7">
      <c r="A21" s="24" t="s">
        <v>58</v>
      </c>
      <c r="B21" s="25" t="s">
        <v>457</v>
      </c>
      <c r="C21" s="25"/>
      <c r="D21" s="26"/>
      <c r="E21" s="23">
        <v>42978396</v>
      </c>
      <c r="F21" s="23">
        <v>34394000</v>
      </c>
      <c r="G21" s="23">
        <v>16096600</v>
      </c>
    </row>
  </sheetData>
  <mergeCells count="11">
    <mergeCell ref="A3:G3"/>
    <mergeCell ref="A4:D4"/>
    <mergeCell ref="E5:G5"/>
    <mergeCell ref="A21:D2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笑意</cp:lastModifiedBy>
  <dcterms:created xsi:type="dcterms:W3CDTF">2025-01-21T02:50:00Z</dcterms:created>
  <dcterms:modified xsi:type="dcterms:W3CDTF">2025-02-07T01:59:04Z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1AA41412451A4A1D9D8F19E229F6AFB2_13</vt:lpwstr>
  </property>
  <property fmtid="{D5CDD505-2E9C-101B-9397-08002B2CF9AE}" pid="3" name="KSOProductBuildVer">
    <vt:lpwstr>2052-11.1.0.14018</vt:lpwstr>
  </property>
</Properties>
</file>