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<sst xmlns="http://schemas.openxmlformats.org/spreadsheetml/2006/main" count="730" uniqueCount="305">
  <si>
    <t>预算01-1表</t>
  </si>
  <si>
    <t>2025年财务收支预算总表部门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</si>
  <si>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</si>
  <si>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</si>
  <si>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</si>
  <si>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</si>
  <si>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</si>
  <si>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</si>
  <si>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</si>
  <si>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节能环保支出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</si>
  <si>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</si>
  <si>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</si>
  <si>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</si>
  <si>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</si>
  <si>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</si>
  <si>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</si>
  <si>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</si>
  <si>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</si>
  <si>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</si>
  <si>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</si>
  <si>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</si>
  <si>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</si>
  <si>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</si>
  <si>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</si>
  <si>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</si>
  <si>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</si>
  <si>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</si>
  <si>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</si>
  <si>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</si>
  <si>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</si>
  <si>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</si>
  <si>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</si>
  <si>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</si>
  <si>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</si>
  <si>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</si>
  <si>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</si>
  <si>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</si>
  <si>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</si>
  <si>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</si>
  <si>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</si>
  <si>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</si>
  <si>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</si>
  <si>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</si>
  <si>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</si>
  <si>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</si>
  <si>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</si>
  <si>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昆明市生态环境局空港分局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</si>
  <si>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</si>
  <si>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</si>
  <si>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</si>
  <si>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</si>
  <si>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</si>
  <si>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</si>
  <si>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</si>
  <si>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</si>
  <si>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</si>
  <si>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</si>
  <si>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</si>
  <si>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</si>
  <si>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</si>
  <si>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一般行政管理事务</t>
  </si>
  <si>
    <t>2110199</t>
  </si>
  <si>
    <t>其他环境保护管理事务支出</t>
  </si>
  <si>
    <t>2110302</t>
  </si>
  <si>
    <t>水体</t>
  </si>
  <si>
    <t>2110402</t>
  </si>
  <si>
    <t>农村环境保护</t>
  </si>
  <si>
    <t>2111101</t>
  </si>
  <si>
    <t>生态环境监测与信息</t>
  </si>
  <si>
    <t>2111102</t>
  </si>
  <si>
    <t>生态环境执法监察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</si>
  <si>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</si>
  <si>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</si>
  <si>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</si>
  <si>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</si>
  <si>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</si>
  <si>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</si>
  <si>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</si>
  <si>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</si>
  <si>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</si>
  <si>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</si>
  <si>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</si>
  <si>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</si>
  <si>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</si>
  <si>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</si>
  <si>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</si>
  <si>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</si>
  <si>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</si>
  <si>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</si>
  <si>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</si>
  <si>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</si>
  <si>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</si>
  <si>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</si>
  <si>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</si>
  <si>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2110102</t>
  </si>
  <si>
    <t xml:space="preserve">              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</si>
  <si>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</si>
  <si>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</si>
  <si>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</si>
  <si>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</si>
  <si>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</si>
  <si>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</si>
  <si>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</si>
  <si>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</si>
  <si>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</si>
  <si>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</si>
  <si>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</si>
  <si>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</si>
  <si>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</si>
  <si>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</si>
  <si>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</si>
  <si>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</si>
  <si>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</si>
  <si>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</si>
  <si>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</si>
  <si>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</si>
  <si>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</si>
  <si>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</si>
  <si>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</si>
  <si>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</si>
  <si>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</si>
  <si>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</si>
  <si>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</si>
  <si>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</si>
  <si>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</si>
  <si>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</si>
  <si>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</si>
  <si>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</si>
  <si>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专项业务类</t>
  </si>
  <si>
    <t>530018241100003202189</t>
  </si>
  <si>
    <t>宝象河支流槽河污水治理专项经费</t>
  </si>
  <si>
    <t>30227</t>
  </si>
  <si>
    <t>委托业务费</t>
  </si>
  <si>
    <t>530018251100003571153</t>
  </si>
  <si>
    <t>农村环境保护工作经费</t>
  </si>
  <si>
    <t>530018251100003571207</t>
  </si>
  <si>
    <t>综合行政运行专项工作经费</t>
  </si>
  <si>
    <t>30201</t>
  </si>
  <si>
    <t>办公费</t>
  </si>
  <si>
    <t>30214</t>
  </si>
  <si>
    <t>租赁费</t>
  </si>
  <si>
    <t>30229</t>
  </si>
  <si>
    <t>福利费</t>
  </si>
  <si>
    <t>530018251100003571236</t>
  </si>
  <si>
    <t>环境监测工作经费</t>
  </si>
  <si>
    <t>530018251100003572016</t>
  </si>
  <si>
    <t>公务出行租车经费</t>
  </si>
  <si>
    <t>事业发展类</t>
  </si>
  <si>
    <t>530018251100003571177</t>
  </si>
  <si>
    <t>外聘人员日常运行保障工作经费</t>
  </si>
  <si>
    <t>30226</t>
  </si>
  <si>
    <t>劳务费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</si>
  <si>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</si>
  <si>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</si>
  <si>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</si>
  <si>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</si>
  <si>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</si>
  <si>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</si>
  <si>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</si>
  <si>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</si>
  <si>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</si>
  <si>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</si>
  <si>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</si>
  <si>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</si>
  <si>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昆明市生态环境局空港分局宝象河支流槽河污水治理专项经费</t>
  </si>
  <si>
    <t>根据《滇中新区直管区宝象河支流槽河污水治理项目》方案，拟新建槽河上段截污管，由北向南接入机场截污管内，长度1500米，采用浅埋或外挂的形式进行污水管铺设，达到改善槽河水质的目标</t>
  </si>
  <si>
    <t>产出指标</t>
  </si>
  <si>
    <t>数量指标</t>
  </si>
  <si>
    <t>污水接入管建设完成率</t>
  </si>
  <si>
    <t>=</t>
  </si>
  <si>
    <t>100</t>
  </si>
  <si>
    <t>%</t>
  </si>
  <si>
    <t>定量指标</t>
  </si>
  <si>
    <t>按照项目实施方案进行建设</t>
  </si>
  <si>
    <t>时效指标</t>
  </si>
  <si>
    <t>完成时限</t>
  </si>
  <si>
    <t>&gt;=</t>
  </si>
  <si>
    <t>1.00</t>
  </si>
  <si>
    <t>年</t>
  </si>
  <si>
    <t>效益指标</t>
  </si>
  <si>
    <t>经济效益</t>
  </si>
  <si>
    <t>治理情况完成率</t>
  </si>
  <si>
    <t>满意度指标</t>
  </si>
  <si>
    <t>服务对象满意度</t>
  </si>
  <si>
    <t>使用人员满意度</t>
  </si>
  <si>
    <t>90</t>
  </si>
  <si>
    <t>定性指标</t>
  </si>
  <si>
    <t>反映服务对象对建设情况的整体满意情况。
使用人员满意度=（对购置设备满意的人数/问卷调查人数）*100%。</t>
  </si>
  <si>
    <t>昆明市生态环境局空港分局农村环境保护工作经费</t>
  </si>
  <si>
    <t>按照《滇中新区直管区宝象河流域农村生活污水治理项目方案》匡算计划总投资金额已建成15座农村生活污水处理一体化设备、41个氧化塘运维经费（具体为一体化污水站66万、氧化塘运维20万、污水处理设备维修12万）、宝象河流域板桥集镇(48万）、上李其（16.8万）、四甲村（30.88万）、瓦角村农村生活污水治理（178.14万），保障2025年农村生活污水处理设施正常运行，有效提高滇中新区直管区农村生活污水收集治理率。</t>
  </si>
  <si>
    <t>污水收集率</t>
  </si>
  <si>
    <t>&gt;</t>
  </si>
  <si>
    <t>对农村生活污水进行收集</t>
  </si>
  <si>
    <t>质量指标</t>
  </si>
  <si>
    <t>污水处理率</t>
  </si>
  <si>
    <t>将收集的污水进行处理</t>
  </si>
  <si>
    <t>污水整治时效率</t>
  </si>
  <si>
    <t>按照文件执行</t>
  </si>
  <si>
    <t>资金使用率</t>
  </si>
  <si>
    <t>对已下达资金，进行合理合规使用</t>
  </si>
  <si>
    <t>受益人员满意度</t>
  </si>
  <si>
    <t>群众对农村生活污水处理情况满意度</t>
  </si>
  <si>
    <t>昆明市生态环境局空港分局外聘人员日常运行保障工作经费</t>
  </si>
  <si>
    <t>按照滇中党群通〔2024〕8号文件要求核定经费,空港分局2025年外聘人员共计12名，每人标准按照8.38万元核定测算，保障分局日常工作正常开展，</t>
  </si>
  <si>
    <t>正常工作完成率</t>
  </si>
  <si>
    <t>按照滇中党群通〔2024〕8号文件要求核定经费,空港分局2025年外聘人员共计12名，每人标准按照8.38万元核定测算。</t>
  </si>
  <si>
    <t>完成工作效率</t>
  </si>
  <si>
    <t>昆明市生态环境局空港分局环境监测工作经费</t>
  </si>
  <si>
    <t>根据昆明市生态环境局关于印发《2024年昆明市生态环境监测工作方案》的通知，为保障分局常规监测项目包含大气、水、土壤、噪音四类，作为行政执法的重要依据，每年产生监测经费70万。达到空港分局生态环境监测工作，支撑深入大好污染防治攻坚战，</t>
  </si>
  <si>
    <t>监测计划完成率</t>
  </si>
  <si>
    <t>监测工作完成情况</t>
  </si>
  <si>
    <t>监测环境整治结果</t>
  </si>
  <si>
    <t>监测结果对受益群众的满意度</t>
  </si>
  <si>
    <t>昆明市生态环境局空港分局公务出行租车经费</t>
  </si>
  <si>
    <t>空港分局无公务用车，根据实际环境监察执法工作需要，每年所需执法车辆3张，产生相关租赁费25万元。</t>
  </si>
  <si>
    <t>执法出动率</t>
  </si>
  <si>
    <t>执法工作完成率</t>
  </si>
  <si>
    <t>监察效益率</t>
  </si>
  <si>
    <t>受益人员满意率</t>
  </si>
  <si>
    <t>昆明市生态环境局空港分局综合行政运行专项工作经费</t>
  </si>
  <si>
    <t>关于昆明市生态环境局空港分局2024年综合运行专项资金的情况说明，列支行政办公费（每人市局测算标准2400.00元测算12人共计2.88万元差旅费（结合近年实际，需1万元）人员体检费（每人2000.00元的标准测算，共计需2.4万元）、复印纸采购（1万元）。采购固定资产15万元、信息咨询费5万元、档案柜租赁2万元、办公耗材4万.综合运行25万，保障空港分局日常工作正常开展</t>
  </si>
  <si>
    <t>空港分局完成工作执行率</t>
  </si>
  <si>
    <t>时效性</t>
  </si>
  <si>
    <t>空港分局完成时效性</t>
  </si>
  <si>
    <t>工作完成实际效益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</si>
  <si>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</si>
  <si>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</si>
  <si>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</si>
  <si>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</si>
  <si>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</si>
  <si>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</si>
  <si>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</si>
  <si>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</si>
  <si>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</si>
  <si>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</si>
  <si>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</si>
  <si>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</si>
  <si>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</si>
  <si>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</si>
  <si>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</si>
  <si>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宝象河支流槽河污水治理</t>
  </si>
  <si>
    <t>农业农村环境治理服务</t>
  </si>
  <si>
    <t>元</t>
  </si>
  <si>
    <t>滇池流域及农村生活污水污水治理</t>
  </si>
  <si>
    <t>复印纸</t>
  </si>
  <si>
    <t>环境监测</t>
  </si>
  <si>
    <t>生态资源调查与监测服务</t>
  </si>
  <si>
    <t>预算08表</t>
  </si>
  <si>
    <t>2025年部门政府购买服务预算表</t>
  </si>
  <si>
    <t>政府购买服务项目</t>
  </si>
  <si>
    <t>政府购买服务目录</t>
  </si>
  <si>
    <t>A0607 农业农村环境治理服务</t>
  </si>
  <si>
    <t>滇池流域及农村生活污水治理</t>
  </si>
  <si>
    <t>A0612 生态环境监测及事故鉴定处理服务</t>
  </si>
  <si>
    <t>预算09-1表</t>
  </si>
  <si>
    <t>2025年市对下转移支付预算表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</si>
  <si>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</si>
  <si>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</si>
  <si>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</si>
  <si>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</si>
  <si>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</si>
  <si>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</si>
  <si>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</si>
  <si>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</si>
  <si>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</si>
  <si>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</si>
  <si>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</si>
  <si>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</si>
  <si>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</si>
  <si>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</si>
  <si>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</si>
  <si>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</si>
  <si>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</si>
  <si>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</si>
  <si>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</si>
  <si>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</si>
  <si>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</si>
  <si>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</si>
  <si>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</si>
  <si>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2025年市对下转移支付绩效目标表</t>
  </si>
  <si>
    <t>预算10表</t>
  </si>
  <si>
    <t>2025年新增资产配置表</t>
  </si>
  <si>
    <t>="单位名称："&amp;"昆明市生态环境局空港分局"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</si>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</sst>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3" fillId="7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19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176" fontId="5" fillId="0" borderId="7" xfId="51" applyNumberFormat="1" applyFont="1" applyBorder="1">
      <alignment horizontal="right" vertical="center"/>
    </xf>
    <xf numFmtId="176" fontId="5" fillId="0" borderId="8" xfId="51" applyNumberFormat="1" applyFont="1" applyBorder="1">
      <alignment horizontal="right" vertical="center"/>
    </xf>
    <xf numFmtId="176" fontId="5" fillId="0" borderId="9" xfId="51" applyNumberFormat="1" applyFont="1" applyBorder="1">
      <alignment horizontal="right" vertical="center"/>
    </xf>
    <xf numFmtId="176" fontId="5" fillId="0" borderId="10" xfId="51" applyNumberFormat="1" applyFont="1" applyBorder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49" fontId="8" fillId="0" borderId="0" xfId="50" applyNumberFormat="1" applyFont="1" applyBorder="1">
      <alignment horizontal="left" vertical="center" wrapText="1"/>
    </xf>
    <xf numFmtId="49" fontId="8" fillId="0" borderId="0" xfId="50" applyNumberFormat="1" applyFont="1" applyBorder="1" applyAlignment="1">
      <alignment horizontal="right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49" fontId="10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49" fontId="10" fillId="0" borderId="7" xfId="50" applyNumberFormat="1" applyFont="1" applyBorder="1">
      <alignment horizontal="left" vertical="center" wrapText="1"/>
    </xf>
    <xf numFmtId="180" fontId="8" fillId="0" borderId="7" xfId="56" applyNumberFormat="1" applyFont="1" applyBorder="1">
      <alignment horizontal="right" vertical="center"/>
    </xf>
    <xf numFmtId="176" fontId="8" fillId="0" borderId="7" xfId="51" applyNumberFormat="1" applyFont="1" applyBorder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/>
      <protection locked="0"/>
    </xf>
    <xf numFmtId="0" fontId="0" fillId="0" borderId="9" xfId="0" applyFont="1" applyBorder="1"/>
    <xf numFmtId="0" fontId="3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vertical="center" wrapText="1"/>
    </xf>
    <xf numFmtId="3" fontId="3" fillId="0" borderId="14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76" fontId="5" fillId="0" borderId="1" xfId="51" applyNumberFormat="1" applyFont="1" applyBorder="1">
      <alignment horizontal="right" vertical="center"/>
    </xf>
    <xf numFmtId="176" fontId="5" fillId="0" borderId="6" xfId="51" applyNumberFormat="1" applyFont="1" applyBorder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3" fillId="0" borderId="9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vertical="top"/>
    </xf>
    <xf numFmtId="0" fontId="15" fillId="0" borderId="7" xfId="0" applyFont="1" applyBorder="1" applyAlignment="1">
      <alignment horizontal="center"/>
    </xf>
    <xf numFmtId="49" fontId="5" fillId="0" borderId="7" xfId="50" applyNumberFormat="1" applyFont="1" applyBorder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176" fontId="5" fillId="3" borderId="7" xfId="0" applyNumberFormat="1" applyFont="1" applyFill="1" applyBorder="1" applyAlignment="1">
      <alignment horizontal="center" vertical="center"/>
    </xf>
    <xf numFmtId="176" fontId="5" fillId="3" borderId="7" xfId="5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5" fillId="0" borderId="7" xfId="5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vertical="center"/>
    </xf>
    <xf numFmtId="4" fontId="20" fillId="0" borderId="7" xfId="0" applyNumberFormat="1" applyFont="1" applyBorder="1" applyAlignment="1" applyProtection="1">
      <alignment horizontal="right" vertical="center"/>
      <protection locked="0"/>
    </xf>
    <xf numFmtId="49" fontId="20" fillId="0" borderId="7" xfId="50" applyNumberFormat="1" applyFont="1" applyBorder="1">
      <alignment horizontal="left" vertical="center" wrapText="1"/>
    </xf>
    <xf numFmtId="0" fontId="5" fillId="0" borderId="7" xfId="0" applyFont="1" applyBorder="1" applyAlignment="1">
      <alignment vertical="center"/>
    </xf>
    <xf numFmtId="49" fontId="5" fillId="0" borderId="7" xfId="5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76" fontId="20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0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2" activePane="bottomLeft" state="frozen"/>
      <selection/>
      <selection pane="bottomLeft" activeCell="D8" sqref="D8"/>
    </sheetView>
  </sheetViews>
  <sheetFormatPr defaultColWidth="8" defaultRowHeight="14.25" customHeight="1" outlineLevelCol="3"/>
  <cols>
    <col min="1" max="1" width="39.5740740740741" customWidth="1"/>
    <col min="2" max="2" width="46.3148148148148" customWidth="1"/>
    <col min="3" max="3" width="40.4259259259259" customWidth="1"/>
    <col min="4" max="4" width="50.1759259259259" customWidth="1"/>
  </cols>
  <sheetData>
    <row r="1" customHeight="1" spans="1:4">
      <c r="A1" s="1"/>
      <c r="B1" s="1"/>
      <c r="C1" s="1"/>
      <c r="D1" s="1"/>
    </row>
    <row r="2" ht="12" customHeight="1" spans="4:4">
      <c r="D2" s="107" t="s">
        <v>0</v>
      </c>
    </row>
    <row r="3" ht="36" customHeight="1" spans="1:4">
      <c r="A3" s="48" t="s">
        <v>1</v>
      </c>
      <c r="B3" s="182"/>
      <c r="C3" s="182"/>
      <c r="D3" s="182"/>
    </row>
    <row r="4" ht="21" customHeight="1" spans="1:4">
      <c r="A4" s="98" t="str">
        <f>"单位名称："&amp;"昆明市生态环境局空港分局"</f>
        <v>单位名称：昆明市生态环境局空港分局</v>
      </c>
      <c r="B4" s="146"/>
      <c r="C4" s="146"/>
      <c r="D4" s="106" t="s">
        <v>2</v>
      </c>
    </row>
    <row r="5" ht="19.5" customHeight="1" spans="1:4">
      <c r="A5" s="11" t="s">
        <v>3</v>
      </c>
      <c r="B5" s="13"/>
      <c r="C5" s="11" t="s">
        <v>4</v>
      </c>
      <c r="D5" s="13"/>
    </row>
    <row r="6" ht="19.5" customHeight="1" spans="1:4">
      <c r="A6" s="16" t="s">
        <v>5</v>
      </c>
      <c r="B6" s="16" t="s">
        <v>6</v>
      </c>
      <c r="C6" s="16" t="s">
        <v>7</v>
      </c>
      <c r="D6" s="16" t="s">
        <v>6</v>
      </c>
    </row>
    <row r="7" ht="19.5" customHeight="1" spans="1:4">
      <c r="A7" s="19"/>
      <c r="B7" s="19"/>
      <c r="C7" s="19"/>
      <c r="D7" s="19"/>
    </row>
    <row r="8" ht="25.4" customHeight="1" spans="1:4">
      <c r="A8" s="158" t="s">
        <v>8</v>
      </c>
      <c r="B8" s="131">
        <v>5542300</v>
      </c>
      <c r="C8" s="152" t="s">
        <v>9</v>
      </c>
      <c r="D8" s="131">
        <v>5542300</v>
      </c>
    </row>
    <row r="9" ht="25.4" customHeight="1" spans="1:4">
      <c r="A9" s="158" t="s">
        <v>10</v>
      </c>
      <c r="B9" s="131"/>
      <c r="C9" s="124"/>
      <c r="D9" s="131"/>
    </row>
    <row r="10" ht="25.4" customHeight="1" spans="1:4">
      <c r="A10" s="158" t="s">
        <v>11</v>
      </c>
      <c r="B10" s="131"/>
      <c r="C10" s="124"/>
      <c r="D10" s="131"/>
    </row>
    <row r="11" ht="25.4" customHeight="1" spans="1:4">
      <c r="A11" s="158" t="s">
        <v>12</v>
      </c>
      <c r="B11" s="95"/>
      <c r="C11" s="124"/>
      <c r="D11" s="131"/>
    </row>
    <row r="12" ht="25.4" customHeight="1" spans="1:4">
      <c r="A12" s="158" t="s">
        <v>13</v>
      </c>
      <c r="B12" s="131"/>
      <c r="C12" s="124"/>
      <c r="D12" s="131"/>
    </row>
    <row r="13" ht="25.4" customHeight="1" spans="1:4">
      <c r="A13" s="158" t="s">
        <v>14</v>
      </c>
      <c r="B13" s="95"/>
      <c r="C13" s="124"/>
      <c r="D13" s="131"/>
    </row>
    <row r="14" ht="25.4" customHeight="1" spans="1:4">
      <c r="A14" s="158" t="s">
        <v>15</v>
      </c>
      <c r="B14" s="95"/>
      <c r="C14" s="124"/>
      <c r="D14" s="131"/>
    </row>
    <row r="15" ht="25.4" customHeight="1" spans="1:4">
      <c r="A15" s="158" t="s">
        <v>16</v>
      </c>
      <c r="B15" s="95"/>
      <c r="C15" s="124"/>
      <c r="D15" s="131"/>
    </row>
    <row r="16" ht="25.4" customHeight="1" spans="1:4">
      <c r="A16" s="183" t="s">
        <v>17</v>
      </c>
      <c r="B16" s="95"/>
      <c r="C16" s="124"/>
      <c r="D16" s="131"/>
    </row>
    <row r="17" ht="25.4" customHeight="1" spans="1:4">
      <c r="A17" s="183" t="s">
        <v>18</v>
      </c>
      <c r="B17" s="131"/>
      <c r="C17" s="124"/>
      <c r="D17" s="131"/>
    </row>
    <row r="18" ht="25.4" customHeight="1" spans="1:4">
      <c r="A18" s="184" t="s">
        <v>19</v>
      </c>
      <c r="B18" s="154">
        <v>5542300</v>
      </c>
      <c r="C18" s="153" t="s">
        <v>20</v>
      </c>
      <c r="D18" s="154">
        <v>5542300</v>
      </c>
    </row>
    <row r="19" ht="25.4" customHeight="1" spans="1:4">
      <c r="A19" s="185" t="s">
        <v>21</v>
      </c>
      <c r="B19" s="154"/>
      <c r="C19" s="186" t="s">
        <v>22</v>
      </c>
      <c r="D19" s="187"/>
    </row>
    <row r="20" ht="25.4" customHeight="1" spans="1:4">
      <c r="A20" s="188" t="s">
        <v>23</v>
      </c>
      <c r="B20" s="131"/>
      <c r="C20" s="156" t="s">
        <v>23</v>
      </c>
      <c r="D20" s="95"/>
    </row>
    <row r="21" ht="25.4" customHeight="1" spans="1:4">
      <c r="A21" s="188" t="s">
        <v>24</v>
      </c>
      <c r="B21" s="131"/>
      <c r="C21" s="156" t="s">
        <v>25</v>
      </c>
      <c r="D21" s="95"/>
    </row>
    <row r="22" ht="25.4" customHeight="1" spans="1:4">
      <c r="A22" s="189" t="s">
        <v>26</v>
      </c>
      <c r="B22" s="154">
        <v>5542300</v>
      </c>
      <c r="C22" s="153" t="s">
        <v>27</v>
      </c>
      <c r="D22" s="149">
        <v>5542300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B5" sqref="B5:B6"/>
    </sheetView>
  </sheetViews>
  <sheetFormatPr defaultColWidth="9.13888888888889" defaultRowHeight="14.25" customHeight="1" outlineLevelCol="5"/>
  <cols>
    <col min="1" max="1" width="34.2222222222222" customWidth="1"/>
    <col min="2" max="2" width="28.6018518518519" customWidth="1"/>
    <col min="3" max="3" width="31.6018518518519" customWidth="1"/>
    <col min="4" max="6" width="33.453703703703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8" t="s">
        <v>225</v>
      </c>
    </row>
    <row r="3" ht="28.5" customHeight="1" spans="1:6">
      <c r="A3" s="30" t="s">
        <v>226</v>
      </c>
      <c r="B3" s="30"/>
      <c r="C3" s="30"/>
      <c r="D3" s="30"/>
      <c r="E3" s="30"/>
      <c r="F3" s="30"/>
    </row>
    <row r="4" ht="15" customHeight="1" spans="1:6">
      <c r="A4" s="108" t="str">
        <f>"单位名称："&amp;"昆明市生态环境局空港分局"</f>
        <v>单位名称：昆明市生态环境局空港分局</v>
      </c>
      <c r="B4" s="109"/>
      <c r="C4" s="109"/>
      <c r="D4" s="61"/>
      <c r="E4" s="61"/>
      <c r="F4" s="110" t="s">
        <v>2</v>
      </c>
    </row>
    <row r="5" ht="18.75" customHeight="1" spans="1:6">
      <c r="A5" s="10" t="s">
        <v>107</v>
      </c>
      <c r="B5" s="10" t="s">
        <v>49</v>
      </c>
      <c r="C5" s="10" t="s">
        <v>50</v>
      </c>
      <c r="D5" s="16" t="s">
        <v>227</v>
      </c>
      <c r="E5" s="65"/>
      <c r="F5" s="65"/>
    </row>
    <row r="6" ht="30" customHeight="1" spans="1:6">
      <c r="A6" s="19"/>
      <c r="B6" s="19"/>
      <c r="C6" s="19"/>
      <c r="D6" s="16" t="s">
        <v>32</v>
      </c>
      <c r="E6" s="65" t="s">
        <v>58</v>
      </c>
      <c r="F6" s="65" t="s">
        <v>59</v>
      </c>
    </row>
    <row r="7" ht="16.5" customHeight="1" spans="1:6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</row>
    <row r="8" ht="20.25" customHeight="1" spans="1:6">
      <c r="A8" s="32"/>
      <c r="B8" s="32"/>
      <c r="C8" s="32"/>
      <c r="D8" s="23"/>
      <c r="E8" s="23"/>
      <c r="F8" s="23"/>
    </row>
    <row r="9" ht="17.25" customHeight="1" spans="1:6">
      <c r="A9" s="111" t="s">
        <v>71</v>
      </c>
      <c r="B9" s="112"/>
      <c r="C9" s="112" t="s">
        <v>71</v>
      </c>
      <c r="D9" s="23"/>
      <c r="E9" s="23"/>
      <c r="F9" s="23"/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pane ySplit="1" topLeftCell="A2" activePane="bottomLeft" state="frozen"/>
      <selection/>
      <selection pane="bottomLeft" activeCell="A4" sqref="A4:F4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1" width="14.7407407407407" customWidth="1"/>
    <col min="12" max="16" width="12.5740740740741" customWidth="1"/>
    <col min="17" max="17" width="10.4259259259259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57"/>
      <c r="P2" s="57"/>
      <c r="Q2" s="106" t="s">
        <v>228</v>
      </c>
    </row>
    <row r="3" ht="27.75" customHeight="1" spans="1:17">
      <c r="A3" s="59" t="s">
        <v>229</v>
      </c>
      <c r="B3" s="30"/>
      <c r="C3" s="30"/>
      <c r="D3" s="30"/>
      <c r="E3" s="30"/>
      <c r="F3" s="30"/>
      <c r="G3" s="30"/>
      <c r="H3" s="30"/>
      <c r="I3" s="30"/>
      <c r="J3" s="30"/>
      <c r="K3" s="49"/>
      <c r="L3" s="30"/>
      <c r="M3" s="30"/>
      <c r="N3" s="30"/>
      <c r="O3" s="49"/>
      <c r="P3" s="49"/>
      <c r="Q3" s="30"/>
    </row>
    <row r="4" ht="18.75" customHeight="1" spans="1:17">
      <c r="A4" s="98" t="str">
        <f>"单位名称："&amp;"昆明市生态环境局空港分局"</f>
        <v>单位名称：昆明市生态环境局空港分局</v>
      </c>
      <c r="B4" s="7"/>
      <c r="C4" s="7"/>
      <c r="D4" s="7"/>
      <c r="E4" s="7"/>
      <c r="F4" s="7"/>
      <c r="G4" s="7"/>
      <c r="H4" s="7"/>
      <c r="I4" s="7"/>
      <c r="J4" s="7"/>
      <c r="O4" s="66"/>
      <c r="P4" s="66"/>
      <c r="Q4" s="107" t="s">
        <v>98</v>
      </c>
    </row>
    <row r="5" ht="15.75" customHeight="1" spans="1:17">
      <c r="A5" s="10" t="s">
        <v>230</v>
      </c>
      <c r="B5" s="71" t="s">
        <v>231</v>
      </c>
      <c r="C5" s="71" t="s">
        <v>232</v>
      </c>
      <c r="D5" s="71" t="s">
        <v>233</v>
      </c>
      <c r="E5" s="71" t="s">
        <v>234</v>
      </c>
      <c r="F5" s="71" t="s">
        <v>235</v>
      </c>
      <c r="G5" s="72" t="s">
        <v>114</v>
      </c>
      <c r="H5" s="72"/>
      <c r="I5" s="72"/>
      <c r="J5" s="72"/>
      <c r="K5" s="73"/>
      <c r="L5" s="72"/>
      <c r="M5" s="72"/>
      <c r="N5" s="72"/>
      <c r="O5" s="89"/>
      <c r="P5" s="73"/>
      <c r="Q5" s="90"/>
    </row>
    <row r="6" ht="17.25" customHeight="1" spans="1:17">
      <c r="A6" s="15"/>
      <c r="B6" s="74"/>
      <c r="C6" s="74"/>
      <c r="D6" s="74"/>
      <c r="E6" s="74"/>
      <c r="F6" s="74"/>
      <c r="G6" s="74" t="s">
        <v>32</v>
      </c>
      <c r="H6" s="74" t="s">
        <v>35</v>
      </c>
      <c r="I6" s="74" t="s">
        <v>236</v>
      </c>
      <c r="J6" s="74" t="s">
        <v>237</v>
      </c>
      <c r="K6" s="75" t="s">
        <v>238</v>
      </c>
      <c r="L6" s="91" t="s">
        <v>239</v>
      </c>
      <c r="M6" s="91"/>
      <c r="N6" s="91"/>
      <c r="O6" s="92"/>
      <c r="P6" s="93"/>
      <c r="Q6" s="76"/>
    </row>
    <row r="7" ht="54" customHeight="1" spans="1:17">
      <c r="A7" s="18"/>
      <c r="B7" s="76"/>
      <c r="C7" s="76"/>
      <c r="D7" s="76"/>
      <c r="E7" s="76"/>
      <c r="F7" s="76"/>
      <c r="G7" s="76"/>
      <c r="H7" s="76" t="s">
        <v>34</v>
      </c>
      <c r="I7" s="76"/>
      <c r="J7" s="76"/>
      <c r="K7" s="77"/>
      <c r="L7" s="76" t="s">
        <v>34</v>
      </c>
      <c r="M7" s="76" t="s">
        <v>45</v>
      </c>
      <c r="N7" s="76" t="s">
        <v>121</v>
      </c>
      <c r="O7" s="94" t="s">
        <v>41</v>
      </c>
      <c r="P7" s="77" t="s">
        <v>42</v>
      </c>
      <c r="Q7" s="76" t="s">
        <v>43</v>
      </c>
    </row>
    <row r="8" ht="15" customHeight="1" spans="1:17">
      <c r="A8" s="19">
        <v>1</v>
      </c>
      <c r="B8" s="99">
        <v>2</v>
      </c>
      <c r="C8" s="99">
        <v>3</v>
      </c>
      <c r="D8" s="99">
        <v>4</v>
      </c>
      <c r="E8" s="99">
        <v>5</v>
      </c>
      <c r="F8" s="99">
        <v>6</v>
      </c>
      <c r="G8" s="100">
        <v>7</v>
      </c>
      <c r="H8" s="100">
        <v>8</v>
      </c>
      <c r="I8" s="100">
        <v>9</v>
      </c>
      <c r="J8" s="100">
        <v>10</v>
      </c>
      <c r="K8" s="100">
        <v>11</v>
      </c>
      <c r="L8" s="100">
        <v>12</v>
      </c>
      <c r="M8" s="100">
        <v>13</v>
      </c>
      <c r="N8" s="100">
        <v>14</v>
      </c>
      <c r="O8" s="100">
        <v>15</v>
      </c>
      <c r="P8" s="100">
        <v>16</v>
      </c>
      <c r="Q8" s="100">
        <v>17</v>
      </c>
    </row>
    <row r="9" ht="21" customHeight="1" spans="1:17">
      <c r="A9" s="78" t="s">
        <v>130</v>
      </c>
      <c r="B9" s="101" t="s">
        <v>240</v>
      </c>
      <c r="C9" s="101" t="s">
        <v>241</v>
      </c>
      <c r="D9" s="101" t="s">
        <v>242</v>
      </c>
      <c r="E9" s="102">
        <v>1</v>
      </c>
      <c r="F9" s="34">
        <v>1486700</v>
      </c>
      <c r="G9" s="34">
        <v>1486700</v>
      </c>
      <c r="H9" s="34">
        <v>1486700</v>
      </c>
      <c r="I9" s="23"/>
      <c r="J9" s="23"/>
      <c r="K9" s="23"/>
      <c r="L9" s="23"/>
      <c r="M9" s="23"/>
      <c r="N9" s="23"/>
      <c r="O9" s="23"/>
      <c r="P9" s="23"/>
      <c r="Q9" s="23"/>
    </row>
    <row r="10" ht="21" customHeight="1" spans="1:17">
      <c r="A10" s="78" t="s">
        <v>134</v>
      </c>
      <c r="B10" s="101" t="s">
        <v>243</v>
      </c>
      <c r="C10" s="101" t="s">
        <v>241</v>
      </c>
      <c r="D10" s="101" t="s">
        <v>242</v>
      </c>
      <c r="E10" s="102">
        <v>1</v>
      </c>
      <c r="F10" s="34">
        <v>200000</v>
      </c>
      <c r="G10" s="34">
        <v>2000000</v>
      </c>
      <c r="H10" s="34">
        <v>2000000</v>
      </c>
      <c r="I10" s="104"/>
      <c r="J10" s="104"/>
      <c r="K10" s="104"/>
      <c r="L10" s="104"/>
      <c r="M10" s="104"/>
      <c r="N10" s="104"/>
      <c r="O10" s="104"/>
      <c r="P10" s="104"/>
      <c r="Q10" s="104"/>
    </row>
    <row r="11" s="67" customFormat="1" ht="21" customHeight="1" spans="1:17">
      <c r="A11" s="78" t="s">
        <v>136</v>
      </c>
      <c r="B11" s="101" t="s">
        <v>244</v>
      </c>
      <c r="C11" s="101" t="s">
        <v>244</v>
      </c>
      <c r="D11" s="101" t="s">
        <v>242</v>
      </c>
      <c r="E11" s="102">
        <v>1</v>
      </c>
      <c r="F11" s="34">
        <v>6000</v>
      </c>
      <c r="G11" s="34">
        <v>6000</v>
      </c>
      <c r="H11" s="34">
        <v>6000</v>
      </c>
      <c r="I11" s="25"/>
      <c r="J11" s="25"/>
      <c r="K11" s="25"/>
      <c r="L11" s="25"/>
      <c r="M11" s="25"/>
      <c r="N11" s="25"/>
      <c r="O11" s="25"/>
      <c r="P11" s="25"/>
      <c r="Q11" s="25"/>
    </row>
    <row r="12" s="67" customFormat="1" ht="21" customHeight="1" spans="1:17">
      <c r="A12" s="78" t="s">
        <v>144</v>
      </c>
      <c r="B12" s="101" t="s">
        <v>245</v>
      </c>
      <c r="C12" s="101" t="s">
        <v>246</v>
      </c>
      <c r="D12" s="101" t="s">
        <v>242</v>
      </c>
      <c r="E12" s="102">
        <v>1</v>
      </c>
      <c r="F12" s="34">
        <v>650000</v>
      </c>
      <c r="G12" s="34">
        <v>650000</v>
      </c>
      <c r="H12" s="34">
        <v>650000</v>
      </c>
      <c r="I12" s="25"/>
      <c r="J12" s="25"/>
      <c r="K12" s="25"/>
      <c r="L12" s="25"/>
      <c r="M12" s="25"/>
      <c r="N12" s="25"/>
      <c r="O12" s="25"/>
      <c r="P12" s="25"/>
      <c r="Q12" s="25"/>
    </row>
    <row r="13" ht="21" customHeight="1" spans="1:17">
      <c r="A13" s="82" t="s">
        <v>71</v>
      </c>
      <c r="B13" s="83"/>
      <c r="C13" s="83"/>
      <c r="D13" s="83"/>
      <c r="E13" s="103"/>
      <c r="F13" s="34">
        <v>2342700</v>
      </c>
      <c r="G13" s="34">
        <v>4142700</v>
      </c>
      <c r="H13" s="34">
        <v>4142700</v>
      </c>
      <c r="I13" s="105"/>
      <c r="J13" s="105"/>
      <c r="K13" s="105"/>
      <c r="L13" s="105"/>
      <c r="M13" s="105"/>
      <c r="N13" s="105"/>
      <c r="O13" s="105"/>
      <c r="P13" s="105"/>
      <c r="Q13" s="105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3888888888889" defaultRowHeight="14.25" customHeight="1"/>
  <cols>
    <col min="1" max="1" width="31.4259259259259" customWidth="1"/>
    <col min="2" max="2" width="21.712962962963" customWidth="1"/>
    <col min="3" max="3" width="32.1111111111111" customWidth="1"/>
    <col min="4" max="14" width="16.60185185185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63"/>
      <c r="B2" s="63"/>
      <c r="C2" s="63"/>
      <c r="D2" s="63"/>
      <c r="E2" s="63"/>
      <c r="F2" s="63"/>
      <c r="G2" s="63"/>
      <c r="H2" s="68"/>
      <c r="I2" s="63"/>
      <c r="J2" s="63"/>
      <c r="K2" s="63"/>
      <c r="L2" s="57"/>
      <c r="M2" s="85"/>
      <c r="N2" s="86" t="s">
        <v>247</v>
      </c>
    </row>
    <row r="3" ht="27.75" customHeight="1" spans="1:14">
      <c r="A3" s="59" t="s">
        <v>248</v>
      </c>
      <c r="B3" s="69"/>
      <c r="C3" s="69"/>
      <c r="D3" s="69"/>
      <c r="E3" s="69"/>
      <c r="F3" s="69"/>
      <c r="G3" s="69"/>
      <c r="H3" s="70"/>
      <c r="I3" s="69"/>
      <c r="J3" s="69"/>
      <c r="K3" s="69"/>
      <c r="L3" s="49"/>
      <c r="M3" s="70"/>
      <c r="N3" s="69"/>
    </row>
    <row r="4" ht="18.75" customHeight="1" spans="1:14">
      <c r="A4" s="60" t="str">
        <f>"单位名称："&amp;"昆明市生态环境局空港分局"</f>
        <v>单位名称：昆明市生态环境局空港分局</v>
      </c>
      <c r="B4" s="61"/>
      <c r="C4" s="61"/>
      <c r="D4" s="61"/>
      <c r="E4" s="61"/>
      <c r="F4" s="61"/>
      <c r="G4" s="61"/>
      <c r="H4" s="68"/>
      <c r="I4" s="63"/>
      <c r="J4" s="63"/>
      <c r="K4" s="63"/>
      <c r="L4" s="66"/>
      <c r="M4" s="87"/>
      <c r="N4" s="88" t="s">
        <v>98</v>
      </c>
    </row>
    <row r="5" ht="15.75" customHeight="1" spans="1:14">
      <c r="A5" s="10" t="s">
        <v>230</v>
      </c>
      <c r="B5" s="71" t="s">
        <v>249</v>
      </c>
      <c r="C5" s="71" t="s">
        <v>250</v>
      </c>
      <c r="D5" s="72" t="s">
        <v>114</v>
      </c>
      <c r="E5" s="72"/>
      <c r="F5" s="72"/>
      <c r="G5" s="72"/>
      <c r="H5" s="73"/>
      <c r="I5" s="72"/>
      <c r="J5" s="72"/>
      <c r="K5" s="72"/>
      <c r="L5" s="89"/>
      <c r="M5" s="73"/>
      <c r="N5" s="90"/>
    </row>
    <row r="6" ht="17.25" customHeight="1" spans="1:14">
      <c r="A6" s="15"/>
      <c r="B6" s="74"/>
      <c r="C6" s="74"/>
      <c r="D6" s="74" t="s">
        <v>32</v>
      </c>
      <c r="E6" s="74" t="s">
        <v>35</v>
      </c>
      <c r="F6" s="74" t="s">
        <v>236</v>
      </c>
      <c r="G6" s="74" t="s">
        <v>237</v>
      </c>
      <c r="H6" s="75" t="s">
        <v>238</v>
      </c>
      <c r="I6" s="91" t="s">
        <v>239</v>
      </c>
      <c r="J6" s="91"/>
      <c r="K6" s="91"/>
      <c r="L6" s="92"/>
      <c r="M6" s="93"/>
      <c r="N6" s="76"/>
    </row>
    <row r="7" ht="54" customHeight="1" spans="1:14">
      <c r="A7" s="18"/>
      <c r="B7" s="76"/>
      <c r="C7" s="76"/>
      <c r="D7" s="76"/>
      <c r="E7" s="76"/>
      <c r="F7" s="76"/>
      <c r="G7" s="76"/>
      <c r="H7" s="77"/>
      <c r="I7" s="76" t="s">
        <v>34</v>
      </c>
      <c r="J7" s="76" t="s">
        <v>45</v>
      </c>
      <c r="K7" s="76" t="s">
        <v>121</v>
      </c>
      <c r="L7" s="94" t="s">
        <v>41</v>
      </c>
      <c r="M7" s="77" t="s">
        <v>42</v>
      </c>
      <c r="N7" s="76" t="s">
        <v>43</v>
      </c>
    </row>
    <row r="8" ht="15" customHeight="1" spans="1:14">
      <c r="A8" s="18">
        <v>1</v>
      </c>
      <c r="B8" s="76">
        <v>2</v>
      </c>
      <c r="C8" s="76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</row>
    <row r="9" ht="21" customHeight="1" spans="1:14">
      <c r="A9" s="78" t="s">
        <v>130</v>
      </c>
      <c r="B9" s="78" t="s">
        <v>240</v>
      </c>
      <c r="C9" s="78" t="s">
        <v>251</v>
      </c>
      <c r="D9" s="34">
        <v>1486700</v>
      </c>
      <c r="E9" s="34">
        <v>1486700</v>
      </c>
      <c r="F9" s="79"/>
      <c r="G9" s="79"/>
      <c r="H9" s="79"/>
      <c r="I9" s="79"/>
      <c r="J9" s="79"/>
      <c r="K9" s="79"/>
      <c r="L9" s="95"/>
      <c r="M9" s="79"/>
      <c r="N9" s="79"/>
    </row>
    <row r="10" ht="21" customHeight="1" spans="1:14">
      <c r="A10" s="78" t="s">
        <v>134</v>
      </c>
      <c r="B10" s="78" t="s">
        <v>252</v>
      </c>
      <c r="C10" s="78" t="s">
        <v>251</v>
      </c>
      <c r="D10" s="34">
        <v>2000000</v>
      </c>
      <c r="E10" s="34">
        <v>2000000</v>
      </c>
      <c r="F10" s="80"/>
      <c r="G10" s="80"/>
      <c r="H10" s="80"/>
      <c r="I10" s="80"/>
      <c r="J10" s="80"/>
      <c r="K10" s="80"/>
      <c r="L10" s="96"/>
      <c r="M10" s="80"/>
      <c r="N10" s="80"/>
    </row>
    <row r="11" s="67" customFormat="1" ht="21" customHeight="1" spans="1:14">
      <c r="A11" s="78" t="s">
        <v>144</v>
      </c>
      <c r="B11" s="78" t="s">
        <v>245</v>
      </c>
      <c r="C11" s="78" t="s">
        <v>253</v>
      </c>
      <c r="D11" s="34">
        <v>650000</v>
      </c>
      <c r="E11" s="34">
        <v>650000</v>
      </c>
      <c r="F11" s="81"/>
      <c r="G11" s="81"/>
      <c r="H11" s="81"/>
      <c r="I11" s="81"/>
      <c r="J11" s="81"/>
      <c r="K11" s="81"/>
      <c r="L11" s="81"/>
      <c r="M11" s="81"/>
      <c r="N11" s="81"/>
    </row>
    <row r="12" ht="21" customHeight="1" spans="1:14">
      <c r="A12" s="82" t="s">
        <v>71</v>
      </c>
      <c r="B12" s="83"/>
      <c r="C12" s="84"/>
      <c r="D12" s="34">
        <v>4136700</v>
      </c>
      <c r="E12" s="34">
        <v>4136700</v>
      </c>
      <c r="F12" s="79"/>
      <c r="G12" s="79"/>
      <c r="H12" s="79"/>
      <c r="I12" s="79"/>
      <c r="J12" s="79"/>
      <c r="K12" s="79"/>
      <c r="L12" s="97"/>
      <c r="M12" s="79"/>
      <c r="N12" s="79"/>
    </row>
  </sheetData>
  <mergeCells count="13">
    <mergeCell ref="A3:N3"/>
    <mergeCell ref="A4:C4"/>
    <mergeCell ref="D5:N5"/>
    <mergeCell ref="I6:N6"/>
    <mergeCell ref="A12:C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1" width="42.0277777777778" customWidth="1"/>
    <col min="2" max="15" width="17.1759259259259" customWidth="1"/>
    <col min="16" max="23" width="17.02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58"/>
      <c r="W2" s="57" t="s">
        <v>254</v>
      </c>
    </row>
    <row r="3" ht="27.75" customHeight="1" spans="1:23">
      <c r="A3" s="59" t="s">
        <v>255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8" customHeight="1" spans="1:23">
      <c r="A4" s="60" t="str">
        <f>"单位名称："&amp;"昆明市生态环境局空港分局"</f>
        <v>单位名称：昆明市生态环境局空港分局</v>
      </c>
      <c r="B4" s="61"/>
      <c r="C4" s="61"/>
      <c r="D4" s="62"/>
      <c r="E4" s="63"/>
      <c r="F4" s="63"/>
      <c r="G4" s="63"/>
      <c r="H4" s="63"/>
      <c r="I4" s="63"/>
      <c r="W4" s="66" t="s">
        <v>98</v>
      </c>
    </row>
    <row r="5" ht="19.5" customHeight="1" spans="1:23">
      <c r="A5" s="16" t="s">
        <v>256</v>
      </c>
      <c r="B5" s="11" t="s">
        <v>114</v>
      </c>
      <c r="C5" s="12"/>
      <c r="D5" s="12"/>
      <c r="E5" s="11" t="s">
        <v>257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ht="40.5" customHeight="1" spans="1:23">
      <c r="A6" s="19"/>
      <c r="B6" s="31" t="s">
        <v>32</v>
      </c>
      <c r="C6" s="10" t="s">
        <v>35</v>
      </c>
      <c r="D6" s="64" t="s">
        <v>258</v>
      </c>
      <c r="E6" s="65" t="s">
        <v>259</v>
      </c>
      <c r="F6" s="65" t="s">
        <v>260</v>
      </c>
      <c r="G6" s="65" t="s">
        <v>261</v>
      </c>
      <c r="H6" s="65" t="s">
        <v>262</v>
      </c>
      <c r="I6" s="65" t="s">
        <v>263</v>
      </c>
      <c r="J6" s="65" t="s">
        <v>264</v>
      </c>
      <c r="K6" s="65" t="s">
        <v>265</v>
      </c>
      <c r="L6" s="65" t="s">
        <v>266</v>
      </c>
      <c r="M6" s="65" t="s">
        <v>267</v>
      </c>
      <c r="N6" s="65" t="s">
        <v>268</v>
      </c>
      <c r="O6" s="65" t="s">
        <v>269</v>
      </c>
      <c r="P6" s="65" t="s">
        <v>270</v>
      </c>
      <c r="Q6" s="65" t="s">
        <v>271</v>
      </c>
      <c r="R6" s="65" t="s">
        <v>272</v>
      </c>
      <c r="S6" s="65" t="s">
        <v>273</v>
      </c>
      <c r="T6" s="65" t="s">
        <v>274</v>
      </c>
      <c r="U6" s="65" t="s">
        <v>275</v>
      </c>
      <c r="V6" s="65" t="s">
        <v>276</v>
      </c>
      <c r="W6" s="65" t="s">
        <v>277</v>
      </c>
    </row>
    <row r="7" ht="19.5" customHeight="1" spans="1:23">
      <c r="A7" s="65">
        <v>1</v>
      </c>
      <c r="B7" s="65">
        <v>2</v>
      </c>
      <c r="C7" s="65">
        <v>3</v>
      </c>
      <c r="D7" s="11">
        <v>4</v>
      </c>
      <c r="E7" s="65">
        <v>5</v>
      </c>
      <c r="F7" s="65">
        <v>6</v>
      </c>
      <c r="G7" s="65">
        <v>7</v>
      </c>
      <c r="H7" s="11">
        <v>8</v>
      </c>
      <c r="I7" s="65">
        <v>9</v>
      </c>
      <c r="J7" s="65">
        <v>10</v>
      </c>
      <c r="K7" s="65">
        <v>11</v>
      </c>
      <c r="L7" s="11">
        <v>12</v>
      </c>
      <c r="M7" s="65">
        <v>13</v>
      </c>
      <c r="N7" s="65">
        <v>14</v>
      </c>
      <c r="O7" s="65">
        <v>15</v>
      </c>
      <c r="P7" s="11">
        <v>16</v>
      </c>
      <c r="Q7" s="65">
        <v>17</v>
      </c>
      <c r="R7" s="65">
        <v>18</v>
      </c>
      <c r="S7" s="65">
        <v>19</v>
      </c>
      <c r="T7" s="11">
        <v>20</v>
      </c>
      <c r="U7" s="11">
        <v>21</v>
      </c>
      <c r="V7" s="11">
        <v>22</v>
      </c>
      <c r="W7" s="65">
        <v>23</v>
      </c>
    </row>
    <row r="8" ht="28.4" customHeight="1" spans="1:23">
      <c r="A8" s="3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ht="29.9" customHeight="1" spans="1:23">
      <c r="A9" s="3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</sheetData>
  <mergeCells count="5">
    <mergeCell ref="A3:W3"/>
    <mergeCell ref="A4:I4"/>
    <mergeCell ref="B5:D5"/>
    <mergeCell ref="E5:W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3" width="16.3148148148148" customWidth="1"/>
    <col min="4" max="4" width="15.6018518518519" customWidth="1"/>
    <col min="5" max="5" width="23.5740740740741" customWidth="1"/>
    <col min="6" max="6" width="11.2777777777778" customWidth="1"/>
    <col min="7" max="7" width="14.8796296296296" customWidth="1"/>
    <col min="8" max="8" width="10.8796296296296" customWidth="1"/>
    <col min="9" max="9" width="13.4259259259259" customWidth="1"/>
    <col min="10" max="10" width="32.0277777777778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278</v>
      </c>
    </row>
    <row r="3" ht="28.5" customHeight="1" spans="1:10">
      <c r="A3" s="48" t="s">
        <v>279</v>
      </c>
      <c r="B3" s="30"/>
      <c r="C3" s="30"/>
      <c r="D3" s="30"/>
      <c r="E3" s="30"/>
      <c r="F3" s="49"/>
      <c r="G3" s="30"/>
      <c r="H3" s="49"/>
      <c r="I3" s="49"/>
      <c r="J3" s="30"/>
    </row>
    <row r="4" ht="17.25" customHeight="1" spans="1:1">
      <c r="A4" s="5" t="str">
        <f>"单位名称："&amp;"昆明市生态环境局空港分局"</f>
        <v>单位名称：昆明市生态环境局空港分局</v>
      </c>
    </row>
    <row r="5" ht="44.25" customHeight="1" spans="1:10">
      <c r="A5" s="50" t="s">
        <v>154</v>
      </c>
      <c r="B5" s="50" t="s">
        <v>155</v>
      </c>
      <c r="C5" s="50" t="s">
        <v>156</v>
      </c>
      <c r="D5" s="50" t="s">
        <v>157</v>
      </c>
      <c r="E5" s="50" t="s">
        <v>158</v>
      </c>
      <c r="F5" s="51" t="s">
        <v>159</v>
      </c>
      <c r="G5" s="50" t="s">
        <v>160</v>
      </c>
      <c r="H5" s="51" t="s">
        <v>161</v>
      </c>
      <c r="I5" s="51" t="s">
        <v>162</v>
      </c>
      <c r="J5" s="50" t="s">
        <v>163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42" customHeight="1" spans="1:10">
      <c r="A7" s="52"/>
      <c r="B7" s="53"/>
      <c r="C7" s="53"/>
      <c r="D7" s="53"/>
      <c r="E7" s="54"/>
      <c r="F7" s="55"/>
      <c r="G7" s="54"/>
      <c r="H7" s="55"/>
      <c r="I7" s="55"/>
      <c r="J7" s="54"/>
    </row>
    <row r="8" ht="42" customHeight="1" spans="1:10">
      <c r="A8" s="52"/>
      <c r="B8" s="56"/>
      <c r="C8" s="56"/>
      <c r="D8" s="56"/>
      <c r="E8" s="52"/>
      <c r="F8" s="56"/>
      <c r="G8" s="52"/>
      <c r="H8" s="56"/>
      <c r="I8" s="56"/>
      <c r="J8" s="52"/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8.85185185185185" defaultRowHeight="15" customHeight="1" outlineLevelCol="7"/>
  <cols>
    <col min="1" max="1" width="36.0277777777778" customWidth="1"/>
    <col min="2" max="2" width="19.7407407407407" customWidth="1"/>
    <col min="3" max="3" width="33.3148148148148" customWidth="1"/>
    <col min="4" max="4" width="34.7407407407407" customWidth="1"/>
    <col min="5" max="5" width="14.4537037037037" customWidth="1"/>
    <col min="6" max="6" width="17.1759259259259" customWidth="1"/>
    <col min="7" max="7" width="17.3148148148148" customWidth="1"/>
    <col min="8" max="8" width="28.3148148148148" customWidth="1"/>
  </cols>
  <sheetData>
    <row r="1" customHeight="1" spans="1:8">
      <c r="A1" s="39"/>
      <c r="B1" s="39"/>
      <c r="C1" s="39"/>
      <c r="D1" s="39"/>
      <c r="E1" s="39"/>
      <c r="F1" s="39"/>
      <c r="G1" s="39"/>
      <c r="H1" s="39"/>
    </row>
    <row r="2" ht="18.75" customHeight="1" spans="1:8">
      <c r="A2" s="40"/>
      <c r="B2" s="40"/>
      <c r="C2" s="40"/>
      <c r="D2" s="40"/>
      <c r="E2" s="40"/>
      <c r="F2" s="40"/>
      <c r="G2" s="40"/>
      <c r="H2" s="41" t="s">
        <v>280</v>
      </c>
    </row>
    <row r="3" ht="30.65" customHeight="1" spans="1:8">
      <c r="A3" s="42" t="s">
        <v>281</v>
      </c>
      <c r="B3" s="42"/>
      <c r="C3" s="42"/>
      <c r="D3" s="42"/>
      <c r="E3" s="42"/>
      <c r="F3" s="42"/>
      <c r="G3" s="42"/>
      <c r="H3" s="42"/>
    </row>
    <row r="4" ht="18.75" customHeight="1" spans="1:8">
      <c r="A4" s="40" t="s">
        <v>282</v>
      </c>
      <c r="B4" s="40"/>
      <c r="C4" s="40"/>
      <c r="D4" s="40"/>
      <c r="E4" s="40"/>
      <c r="F4" s="40"/>
      <c r="G4" s="40"/>
      <c r="H4" s="40"/>
    </row>
    <row r="5" ht="18.75" customHeight="1" spans="1:8">
      <c r="A5" s="43" t="s">
        <v>107</v>
      </c>
      <c r="B5" s="43" t="s">
        <v>283</v>
      </c>
      <c r="C5" s="43" t="s">
        <v>284</v>
      </c>
      <c r="D5" s="43" t="s">
        <v>285</v>
      </c>
      <c r="E5" s="43" t="s">
        <v>286</v>
      </c>
      <c r="F5" s="43" t="s">
        <v>287</v>
      </c>
      <c r="G5" s="43"/>
      <c r="H5" s="43"/>
    </row>
    <row r="6" ht="18.75" customHeight="1" spans="1:8">
      <c r="A6" s="43"/>
      <c r="B6" s="43"/>
      <c r="C6" s="43"/>
      <c r="D6" s="43"/>
      <c r="E6" s="43"/>
      <c r="F6" s="43" t="s">
        <v>234</v>
      </c>
      <c r="G6" s="43" t="s">
        <v>288</v>
      </c>
      <c r="H6" s="43" t="s">
        <v>289</v>
      </c>
    </row>
    <row r="7" ht="18.75" customHeight="1" spans="1:8">
      <c r="A7" s="44" t="s">
        <v>88</v>
      </c>
      <c r="B7" s="44" t="s">
        <v>89</v>
      </c>
      <c r="C7" s="44" t="s">
        <v>90</v>
      </c>
      <c r="D7" s="44" t="s">
        <v>91</v>
      </c>
      <c r="E7" s="44" t="s">
        <v>92</v>
      </c>
      <c r="F7" s="44" t="s">
        <v>93</v>
      </c>
      <c r="G7" s="44" t="s">
        <v>290</v>
      </c>
      <c r="H7" s="44" t="s">
        <v>291</v>
      </c>
    </row>
    <row r="8" ht="29.9" customHeight="1" spans="1:8">
      <c r="A8" s="45"/>
      <c r="B8" s="45"/>
      <c r="C8" s="45"/>
      <c r="D8" s="45"/>
      <c r="E8" s="43"/>
      <c r="F8" s="46"/>
      <c r="G8" s="47"/>
      <c r="H8" s="47"/>
    </row>
    <row r="9" ht="20.15" customHeight="1" spans="1:8">
      <c r="A9" s="43" t="s">
        <v>32</v>
      </c>
      <c r="B9" s="43"/>
      <c r="C9" s="43"/>
      <c r="D9" s="43"/>
      <c r="E9" s="43"/>
      <c r="F9" s="46"/>
      <c r="G9" s="47"/>
      <c r="H9" s="47"/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3888888888889" defaultRowHeight="14.25" customHeight="1"/>
  <cols>
    <col min="1" max="1" width="16.3148148148148" customWidth="1"/>
    <col min="2" max="2" width="29.0277777777778" customWidth="1"/>
    <col min="3" max="3" width="23.8518518518519" customWidth="1"/>
    <col min="4" max="7" width="19.6018518518519" customWidth="1"/>
    <col min="8" max="8" width="15.4259259259259" customWidth="1"/>
    <col min="9" max="11" width="19.60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292</v>
      </c>
    </row>
    <row r="3" ht="27.75" customHeight="1" spans="1:11">
      <c r="A3" s="30" t="s">
        <v>293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ht="13.5" customHeight="1" spans="1:11">
      <c r="A4" s="5" t="str">
        <f>"单位名称："&amp;"昆明市生态环境局空港分局"</f>
        <v>单位名称：昆明市生态环境局空港分局</v>
      </c>
      <c r="B4" s="6"/>
      <c r="C4" s="6"/>
      <c r="D4" s="6"/>
      <c r="E4" s="6"/>
      <c r="F4" s="6"/>
      <c r="G4" s="6"/>
      <c r="H4" s="7"/>
      <c r="I4" s="7"/>
      <c r="J4" s="7"/>
      <c r="K4" s="8" t="s">
        <v>98</v>
      </c>
    </row>
    <row r="5" ht="21.75" customHeight="1" spans="1:11">
      <c r="A5" s="9" t="s">
        <v>124</v>
      </c>
      <c r="B5" s="9" t="s">
        <v>109</v>
      </c>
      <c r="C5" s="9" t="s">
        <v>125</v>
      </c>
      <c r="D5" s="10" t="s">
        <v>110</v>
      </c>
      <c r="E5" s="10" t="s">
        <v>111</v>
      </c>
      <c r="F5" s="10" t="s">
        <v>112</v>
      </c>
      <c r="G5" s="10" t="s">
        <v>113</v>
      </c>
      <c r="H5" s="16" t="s">
        <v>32</v>
      </c>
      <c r="I5" s="11" t="s">
        <v>294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1"/>
      <c r="I6" s="10" t="s">
        <v>35</v>
      </c>
      <c r="J6" s="10" t="s">
        <v>36</v>
      </c>
      <c r="K6" s="10" t="s">
        <v>37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34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30.65" customHeight="1" spans="1:11">
      <c r="A9" s="32"/>
      <c r="B9" s="33"/>
      <c r="C9" s="32"/>
      <c r="D9" s="32"/>
      <c r="E9" s="32"/>
      <c r="F9" s="32"/>
      <c r="G9" s="32"/>
      <c r="H9" s="34"/>
      <c r="I9" s="34"/>
      <c r="J9" s="34"/>
      <c r="K9" s="34"/>
    </row>
    <row r="10" ht="30.65" customHeight="1" spans="1:11">
      <c r="A10" s="33"/>
      <c r="B10" s="33"/>
      <c r="C10" s="33"/>
      <c r="D10" s="33"/>
      <c r="E10" s="33"/>
      <c r="F10" s="33"/>
      <c r="G10" s="33"/>
      <c r="H10" s="34"/>
      <c r="I10" s="34"/>
      <c r="J10" s="34"/>
      <c r="K10" s="34"/>
    </row>
    <row r="11" ht="18.75" customHeight="1" spans="1:11">
      <c r="A11" s="35" t="s">
        <v>71</v>
      </c>
      <c r="B11" s="36"/>
      <c r="C11" s="36"/>
      <c r="D11" s="36"/>
      <c r="E11" s="36"/>
      <c r="F11" s="36"/>
      <c r="G11" s="37"/>
      <c r="H11" s="34"/>
      <c r="I11" s="34"/>
      <c r="J11" s="34"/>
      <c r="K11" s="3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5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3888888888889" defaultRowHeight="14.25" customHeight="1" outlineLevelCol="6"/>
  <cols>
    <col min="1" max="1" width="37.7407407407407" customWidth="1"/>
    <col min="2" max="2" width="28" customWidth="1"/>
    <col min="3" max="3" width="37.6018518518519" customWidth="1"/>
    <col min="4" max="4" width="17.0277777777778" customWidth="1"/>
    <col min="5" max="7" width="27.027777777777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295</v>
      </c>
    </row>
    <row r="3" ht="27.75" customHeight="1" spans="1:7">
      <c r="A3" s="4" t="s">
        <v>296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"单位名称："&amp;"昆明市生态环境局空港分局"</f>
        <v>单位名称：昆明市生态环境局空港分局</v>
      </c>
      <c r="B4" s="6"/>
      <c r="C4" s="6"/>
      <c r="D4" s="6"/>
      <c r="E4" s="7"/>
      <c r="F4" s="7"/>
      <c r="G4" s="8" t="s">
        <v>98</v>
      </c>
    </row>
    <row r="5" ht="21.75" customHeight="1" spans="1:7">
      <c r="A5" s="9" t="s">
        <v>125</v>
      </c>
      <c r="B5" s="9" t="s">
        <v>124</v>
      </c>
      <c r="C5" s="9" t="s">
        <v>109</v>
      </c>
      <c r="D5" s="10" t="s">
        <v>297</v>
      </c>
      <c r="E5" s="11" t="s">
        <v>35</v>
      </c>
      <c r="F5" s="12"/>
      <c r="G5" s="13"/>
    </row>
    <row r="6" ht="21.75" customHeight="1" spans="1:7">
      <c r="A6" s="14"/>
      <c r="B6" s="14"/>
      <c r="C6" s="14"/>
      <c r="D6" s="15"/>
      <c r="E6" s="16" t="s">
        <v>298</v>
      </c>
      <c r="F6" s="10" t="s">
        <v>299</v>
      </c>
      <c r="G6" s="10" t="s">
        <v>300</v>
      </c>
    </row>
    <row r="7" ht="40.5" customHeight="1" spans="1:7">
      <c r="A7" s="17"/>
      <c r="B7" s="17"/>
      <c r="C7" s="17"/>
      <c r="D7" s="18"/>
      <c r="E7" s="19"/>
      <c r="F7" s="18" t="s">
        <v>34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9.9" customHeight="1" spans="1:7">
      <c r="A9" s="21" t="s">
        <v>46</v>
      </c>
      <c r="B9" s="21" t="s">
        <v>301</v>
      </c>
      <c r="C9" s="21" t="s">
        <v>130</v>
      </c>
      <c r="D9" s="21" t="s">
        <v>302</v>
      </c>
      <c r="E9" s="22">
        <v>1486700</v>
      </c>
      <c r="F9" s="23"/>
      <c r="G9" s="23"/>
    </row>
    <row r="10" ht="29.9" customHeight="1" spans="1:7">
      <c r="A10" s="21" t="s">
        <v>46</v>
      </c>
      <c r="B10" s="21" t="s">
        <v>301</v>
      </c>
      <c r="C10" s="21" t="s">
        <v>134</v>
      </c>
      <c r="D10" s="21" t="s">
        <v>302</v>
      </c>
      <c r="E10" s="22">
        <v>2050000</v>
      </c>
      <c r="F10" s="24"/>
      <c r="G10" s="24"/>
    </row>
    <row r="11" ht="29.9" customHeight="1" spans="1:7">
      <c r="A11" s="21" t="s">
        <v>46</v>
      </c>
      <c r="B11" s="21" t="s">
        <v>301</v>
      </c>
      <c r="C11" s="21" t="s">
        <v>136</v>
      </c>
      <c r="D11" s="21" t="s">
        <v>302</v>
      </c>
      <c r="E11" s="22">
        <v>150000</v>
      </c>
      <c r="F11" s="25"/>
      <c r="G11" s="25"/>
    </row>
    <row r="12" ht="29.9" customHeight="1" spans="1:7">
      <c r="A12" s="21" t="s">
        <v>46</v>
      </c>
      <c r="B12" s="21" t="s">
        <v>301</v>
      </c>
      <c r="C12" s="21" t="s">
        <v>144</v>
      </c>
      <c r="D12" s="21" t="s">
        <v>302</v>
      </c>
      <c r="E12" s="22">
        <v>650000</v>
      </c>
      <c r="F12" s="25"/>
      <c r="G12" s="25"/>
    </row>
    <row r="13" ht="29.9" customHeight="1" spans="1:7">
      <c r="A13" s="21" t="s">
        <v>46</v>
      </c>
      <c r="B13" s="21" t="s">
        <v>301</v>
      </c>
      <c r="C13" s="21" t="s">
        <v>146</v>
      </c>
      <c r="D13" s="21" t="s">
        <v>302</v>
      </c>
      <c r="E13" s="22">
        <v>200000</v>
      </c>
      <c r="F13" s="25"/>
      <c r="G13" s="25"/>
    </row>
    <row r="14" ht="29.9" customHeight="1" spans="1:7">
      <c r="A14" s="21" t="s">
        <v>46</v>
      </c>
      <c r="B14" s="21" t="s">
        <v>303</v>
      </c>
      <c r="C14" s="21" t="s">
        <v>149</v>
      </c>
      <c r="D14" s="21" t="s">
        <v>302</v>
      </c>
      <c r="E14" s="22">
        <v>1005600</v>
      </c>
      <c r="F14" s="26"/>
      <c r="G14" s="26"/>
    </row>
    <row r="15" ht="18.75" customHeight="1" spans="1:7">
      <c r="A15" s="27" t="s">
        <v>32</v>
      </c>
      <c r="B15" s="28" t="s">
        <v>304</v>
      </c>
      <c r="C15" s="28"/>
      <c r="D15" s="29"/>
      <c r="E15" s="22">
        <v>5542300</v>
      </c>
      <c r="F15" s="23"/>
      <c r="G15" s="23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abSelected="1" workbookViewId="0">
      <pane ySplit="1" topLeftCell="A2" activePane="bottomLeft" state="frozen"/>
      <selection/>
      <selection pane="bottomLeft" activeCell="E19" sqref="E19"/>
    </sheetView>
  </sheetViews>
  <sheetFormatPr defaultColWidth="8" defaultRowHeight="14.25" customHeight="1"/>
  <cols>
    <col min="1" max="1" width="21.1388888888889" customWidth="1"/>
    <col min="2" max="2" width="35.2777777777778" customWidth="1"/>
    <col min="3" max="19" width="16.175925925925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34"/>
      <c r="J2" s="172"/>
      <c r="R2" s="3" t="s">
        <v>28</v>
      </c>
    </row>
    <row r="3" ht="36" customHeight="1" spans="1:19">
      <c r="A3" s="161" t="s">
        <v>29</v>
      </c>
      <c r="B3" s="30"/>
      <c r="C3" s="30"/>
      <c r="D3" s="30"/>
      <c r="E3" s="30"/>
      <c r="F3" s="30"/>
      <c r="G3" s="30"/>
      <c r="H3" s="30"/>
      <c r="I3" s="30"/>
      <c r="J3" s="49"/>
      <c r="K3" s="30"/>
      <c r="L3" s="30"/>
      <c r="M3" s="30"/>
      <c r="N3" s="30"/>
      <c r="O3" s="30"/>
      <c r="P3" s="30"/>
      <c r="Q3" s="30"/>
      <c r="R3" s="30"/>
      <c r="S3" s="30"/>
    </row>
    <row r="4" ht="20.25" customHeight="1" spans="1:19">
      <c r="A4" s="98" t="str">
        <f>"单位名称："&amp;"昆明市生态环境局空港分局"</f>
        <v>单位名称：昆明市生态环境局空港分局</v>
      </c>
      <c r="B4" s="7"/>
      <c r="C4" s="7"/>
      <c r="D4" s="7"/>
      <c r="E4" s="7"/>
      <c r="F4" s="7"/>
      <c r="G4" s="7"/>
      <c r="H4" s="7"/>
      <c r="I4" s="7"/>
      <c r="J4" s="173"/>
      <c r="K4" s="7"/>
      <c r="L4" s="7"/>
      <c r="M4" s="7"/>
      <c r="N4" s="8"/>
      <c r="O4" s="8"/>
      <c r="P4" s="8"/>
      <c r="Q4" s="8"/>
      <c r="R4" s="8" t="s">
        <v>2</v>
      </c>
      <c r="S4" s="8" t="s">
        <v>2</v>
      </c>
    </row>
    <row r="5" ht="18.75" customHeight="1" spans="1:19">
      <c r="A5" s="162" t="s">
        <v>30</v>
      </c>
      <c r="B5" s="163" t="s">
        <v>31</v>
      </c>
      <c r="C5" s="163" t="s">
        <v>32</v>
      </c>
      <c r="D5" s="164" t="s">
        <v>33</v>
      </c>
      <c r="E5" s="165"/>
      <c r="F5" s="165"/>
      <c r="G5" s="165"/>
      <c r="H5" s="165"/>
      <c r="I5" s="165"/>
      <c r="J5" s="174"/>
      <c r="K5" s="165"/>
      <c r="L5" s="165"/>
      <c r="M5" s="165"/>
      <c r="N5" s="175"/>
      <c r="O5" s="175" t="s">
        <v>21</v>
      </c>
      <c r="P5" s="175"/>
      <c r="Q5" s="175"/>
      <c r="R5" s="175"/>
      <c r="S5" s="175"/>
    </row>
    <row r="6" ht="18" customHeight="1" spans="1:19">
      <c r="A6" s="166"/>
      <c r="B6" s="167"/>
      <c r="C6" s="167"/>
      <c r="D6" s="167" t="s">
        <v>34</v>
      </c>
      <c r="E6" s="167" t="s">
        <v>35</v>
      </c>
      <c r="F6" s="167" t="s">
        <v>36</v>
      </c>
      <c r="G6" s="167" t="s">
        <v>37</v>
      </c>
      <c r="H6" s="167" t="s">
        <v>38</v>
      </c>
      <c r="I6" s="176" t="s">
        <v>39</v>
      </c>
      <c r="J6" s="177"/>
      <c r="K6" s="176" t="s">
        <v>40</v>
      </c>
      <c r="L6" s="176" t="s">
        <v>41</v>
      </c>
      <c r="M6" s="176" t="s">
        <v>42</v>
      </c>
      <c r="N6" s="178" t="s">
        <v>43</v>
      </c>
      <c r="O6" s="179" t="s">
        <v>34</v>
      </c>
      <c r="P6" s="179" t="s">
        <v>35</v>
      </c>
      <c r="Q6" s="179" t="s">
        <v>36</v>
      </c>
      <c r="R6" s="179" t="s">
        <v>37</v>
      </c>
      <c r="S6" s="179" t="s">
        <v>44</v>
      </c>
    </row>
    <row r="7" ht="29.25" customHeight="1" spans="1:19">
      <c r="A7" s="168"/>
      <c r="B7" s="169"/>
      <c r="C7" s="169"/>
      <c r="D7" s="169"/>
      <c r="E7" s="169"/>
      <c r="F7" s="169"/>
      <c r="G7" s="169"/>
      <c r="H7" s="169"/>
      <c r="I7" s="180" t="s">
        <v>34</v>
      </c>
      <c r="J7" s="180" t="s">
        <v>45</v>
      </c>
      <c r="K7" s="180" t="s">
        <v>40</v>
      </c>
      <c r="L7" s="180" t="s">
        <v>41</v>
      </c>
      <c r="M7" s="180" t="s">
        <v>42</v>
      </c>
      <c r="N7" s="180" t="s">
        <v>43</v>
      </c>
      <c r="O7" s="180"/>
      <c r="P7" s="180"/>
      <c r="Q7" s="180"/>
      <c r="R7" s="180"/>
      <c r="S7" s="180"/>
    </row>
    <row r="8" ht="16.5" customHeight="1" spans="1:19">
      <c r="A8" s="142">
        <v>1</v>
      </c>
      <c r="B8" s="20">
        <v>2</v>
      </c>
      <c r="C8" s="20">
        <v>3</v>
      </c>
      <c r="D8" s="20">
        <v>4</v>
      </c>
      <c r="E8" s="142">
        <v>5</v>
      </c>
      <c r="F8" s="20">
        <v>6</v>
      </c>
      <c r="G8" s="20">
        <v>7</v>
      </c>
      <c r="H8" s="142">
        <v>8</v>
      </c>
      <c r="I8" s="20">
        <v>9</v>
      </c>
      <c r="J8" s="38">
        <v>10</v>
      </c>
      <c r="K8" s="38">
        <v>11</v>
      </c>
      <c r="L8" s="181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</row>
    <row r="9" ht="31.4" customHeight="1" spans="1:19">
      <c r="A9" s="32">
        <v>750001</v>
      </c>
      <c r="B9" s="170" t="s">
        <v>46</v>
      </c>
      <c r="C9" s="23">
        <v>5542300</v>
      </c>
      <c r="D9" s="131">
        <v>5542300</v>
      </c>
      <c r="E9" s="95">
        <v>5542300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ht="16.5" customHeight="1" spans="1:19">
      <c r="A10" s="171" t="s">
        <v>32</v>
      </c>
      <c r="B10" s="171" t="s">
        <v>46</v>
      </c>
      <c r="C10" s="131">
        <v>5542300</v>
      </c>
      <c r="D10" s="131">
        <v>5542300</v>
      </c>
      <c r="E10" s="95">
        <v>5542300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</row>
  </sheetData>
  <mergeCells count="20">
    <mergeCell ref="R2:S2"/>
    <mergeCell ref="A3:S3"/>
    <mergeCell ref="A4:D4"/>
    <mergeCell ref="R4:S4"/>
    <mergeCell ref="D5:N5"/>
    <mergeCell ref="O5:S5"/>
    <mergeCell ref="I6:N6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14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3888888888889" defaultRowHeight="14.25" customHeight="1"/>
  <cols>
    <col min="1" max="1" width="14.2777777777778" customWidth="1"/>
    <col min="2" max="2" width="32.5740740740741" customWidth="1"/>
    <col min="3" max="6" width="18.8518518518519" customWidth="1"/>
    <col min="7" max="7" width="21.2777777777778" customWidth="1"/>
    <col min="8" max="9" width="18.8518518518519" customWidth="1"/>
    <col min="10" max="10" width="17.8518518518519" customWidth="1"/>
    <col min="11" max="15" width="18.85185185185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8" t="s">
        <v>47</v>
      </c>
    </row>
    <row r="3" ht="28.5" customHeight="1" spans="1:15">
      <c r="A3" s="30" t="s">
        <v>48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ht="15" customHeight="1" spans="1:15">
      <c r="A4" s="108" t="str">
        <f>"单位名称："&amp;"昆明市生态环境局空港分局"</f>
        <v>单位名称：昆明市生态环境局空港分局</v>
      </c>
      <c r="B4" s="109"/>
      <c r="C4" s="61"/>
      <c r="D4" s="61"/>
      <c r="E4" s="61"/>
      <c r="F4" s="61"/>
      <c r="G4" s="7"/>
      <c r="H4" s="61"/>
      <c r="I4" s="61"/>
      <c r="J4" s="7"/>
      <c r="K4" s="61"/>
      <c r="L4" s="61"/>
      <c r="M4" s="7"/>
      <c r="N4" s="7"/>
      <c r="O4" s="110" t="s">
        <v>2</v>
      </c>
    </row>
    <row r="5" ht="18.75" customHeight="1" spans="1:15">
      <c r="A5" s="10" t="s">
        <v>49</v>
      </c>
      <c r="B5" s="10" t="s">
        <v>50</v>
      </c>
      <c r="C5" s="16" t="s">
        <v>32</v>
      </c>
      <c r="D5" s="65" t="s">
        <v>35</v>
      </c>
      <c r="E5" s="65"/>
      <c r="F5" s="65"/>
      <c r="G5" s="159" t="s">
        <v>36</v>
      </c>
      <c r="H5" s="10" t="s">
        <v>37</v>
      </c>
      <c r="I5" s="10" t="s">
        <v>51</v>
      </c>
      <c r="J5" s="11" t="s">
        <v>52</v>
      </c>
      <c r="K5" s="72" t="s">
        <v>53</v>
      </c>
      <c r="L5" s="72" t="s">
        <v>54</v>
      </c>
      <c r="M5" s="72" t="s">
        <v>55</v>
      </c>
      <c r="N5" s="72" t="s">
        <v>56</v>
      </c>
      <c r="O5" s="90" t="s">
        <v>57</v>
      </c>
    </row>
    <row r="6" ht="30" customHeight="1" spans="1:15">
      <c r="A6" s="19"/>
      <c r="B6" s="19"/>
      <c r="C6" s="19"/>
      <c r="D6" s="65" t="s">
        <v>34</v>
      </c>
      <c r="E6" s="65" t="s">
        <v>58</v>
      </c>
      <c r="F6" s="65" t="s">
        <v>59</v>
      </c>
      <c r="G6" s="19"/>
      <c r="H6" s="19"/>
      <c r="I6" s="19"/>
      <c r="J6" s="65" t="s">
        <v>34</v>
      </c>
      <c r="K6" s="94" t="s">
        <v>53</v>
      </c>
      <c r="L6" s="94" t="s">
        <v>54</v>
      </c>
      <c r="M6" s="94" t="s">
        <v>55</v>
      </c>
      <c r="N6" s="94" t="s">
        <v>56</v>
      </c>
      <c r="O6" s="94" t="s">
        <v>57</v>
      </c>
    </row>
    <row r="7" ht="16.5" customHeight="1" spans="1:1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65">
        <v>15</v>
      </c>
    </row>
    <row r="8" ht="20.25" customHeight="1" spans="1:15">
      <c r="A8" s="139">
        <v>2110102</v>
      </c>
      <c r="B8" s="139" t="s">
        <v>60</v>
      </c>
      <c r="C8" s="160">
        <v>1005600</v>
      </c>
      <c r="D8" s="160">
        <v>1005600</v>
      </c>
      <c r="E8" s="160"/>
      <c r="F8" s="160">
        <v>1005600</v>
      </c>
      <c r="G8" s="95"/>
      <c r="H8" s="131"/>
      <c r="I8" s="131"/>
      <c r="J8" s="131"/>
      <c r="K8" s="131"/>
      <c r="L8" s="131"/>
      <c r="M8" s="95"/>
      <c r="N8" s="131"/>
      <c r="O8" s="131"/>
    </row>
    <row r="9" ht="17.25" customHeight="1" spans="1:15">
      <c r="A9" s="139" t="s">
        <v>61</v>
      </c>
      <c r="B9" s="139" t="s">
        <v>62</v>
      </c>
      <c r="C9" s="140">
        <v>150000</v>
      </c>
      <c r="D9" s="140">
        <v>150000</v>
      </c>
      <c r="E9" s="160"/>
      <c r="F9" s="140">
        <v>150000</v>
      </c>
      <c r="G9" s="95"/>
      <c r="H9" s="131"/>
      <c r="I9" s="131"/>
      <c r="J9" s="131"/>
      <c r="K9" s="131"/>
      <c r="L9" s="131"/>
      <c r="M9" s="95"/>
      <c r="N9" s="131"/>
      <c r="O9" s="131"/>
    </row>
    <row r="10" ht="17.25" customHeight="1" spans="1:15">
      <c r="A10" s="139" t="s">
        <v>63</v>
      </c>
      <c r="B10" s="139" t="s">
        <v>64</v>
      </c>
      <c r="C10" s="140">
        <v>1486700</v>
      </c>
      <c r="D10" s="140">
        <v>1486700</v>
      </c>
      <c r="E10" s="160"/>
      <c r="F10" s="140">
        <v>1486700</v>
      </c>
      <c r="G10" s="95"/>
      <c r="H10" s="131"/>
      <c r="I10" s="131"/>
      <c r="J10" s="131"/>
      <c r="K10" s="131"/>
      <c r="L10" s="131"/>
      <c r="M10" s="95"/>
      <c r="N10" s="131"/>
      <c r="O10" s="131"/>
    </row>
    <row r="11" ht="17.25" customHeight="1" spans="1:15">
      <c r="A11" s="139" t="s">
        <v>65</v>
      </c>
      <c r="B11" s="139" t="s">
        <v>66</v>
      </c>
      <c r="C11" s="140">
        <v>2050000</v>
      </c>
      <c r="D11" s="140">
        <v>2050000</v>
      </c>
      <c r="E11" s="160"/>
      <c r="F11" s="140">
        <v>2050000</v>
      </c>
      <c r="G11" s="95"/>
      <c r="H11" s="131"/>
      <c r="I11" s="131"/>
      <c r="J11" s="131"/>
      <c r="K11" s="131"/>
      <c r="L11" s="131"/>
      <c r="M11" s="95"/>
      <c r="N11" s="131"/>
      <c r="O11" s="131"/>
    </row>
    <row r="12" ht="17.25" customHeight="1" spans="1:15">
      <c r="A12" s="139" t="s">
        <v>67</v>
      </c>
      <c r="B12" s="139" t="s">
        <v>68</v>
      </c>
      <c r="C12" s="140">
        <v>650000</v>
      </c>
      <c r="D12" s="140">
        <v>650000</v>
      </c>
      <c r="E12" s="160"/>
      <c r="F12" s="140">
        <v>650000</v>
      </c>
      <c r="G12" s="95"/>
      <c r="H12" s="131"/>
      <c r="I12" s="131"/>
      <c r="J12" s="131"/>
      <c r="K12" s="131"/>
      <c r="L12" s="131"/>
      <c r="M12" s="95"/>
      <c r="N12" s="131"/>
      <c r="O12" s="131"/>
    </row>
    <row r="13" ht="17.25" customHeight="1" spans="1:15">
      <c r="A13" s="139" t="s">
        <v>69</v>
      </c>
      <c r="B13" s="139" t="s">
        <v>70</v>
      </c>
      <c r="C13" s="140">
        <v>200000</v>
      </c>
      <c r="D13" s="140">
        <v>200000</v>
      </c>
      <c r="E13" s="160"/>
      <c r="F13" s="140">
        <v>200000</v>
      </c>
      <c r="G13" s="95"/>
      <c r="H13" s="131"/>
      <c r="I13" s="131"/>
      <c r="J13" s="131"/>
      <c r="K13" s="131"/>
      <c r="L13" s="131"/>
      <c r="M13" s="95"/>
      <c r="N13" s="131"/>
      <c r="O13" s="131"/>
    </row>
    <row r="14" ht="17.25" customHeight="1" spans="1:15">
      <c r="A14" s="111" t="s">
        <v>71</v>
      </c>
      <c r="B14" s="112" t="s">
        <v>71</v>
      </c>
      <c r="C14" s="131">
        <v>5542300</v>
      </c>
      <c r="D14" s="131">
        <v>5542300</v>
      </c>
      <c r="E14" s="131"/>
      <c r="F14" s="131">
        <v>5542300</v>
      </c>
      <c r="G14" s="95"/>
      <c r="H14" s="131"/>
      <c r="I14" s="131"/>
      <c r="J14" s="131"/>
      <c r="K14" s="131"/>
      <c r="L14" s="131"/>
      <c r="M14" s="95"/>
      <c r="N14" s="131"/>
      <c r="O14" s="131"/>
    </row>
  </sheetData>
  <mergeCells count="11">
    <mergeCell ref="A3:O3"/>
    <mergeCell ref="A4:L4"/>
    <mergeCell ref="D5:F5"/>
    <mergeCell ref="J5:O5"/>
    <mergeCell ref="A14:B1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4" activePane="bottomLeft" state="frozen"/>
      <selection/>
      <selection pane="bottomLeft" activeCell="A12" sqref="A12"/>
    </sheetView>
  </sheetViews>
  <sheetFormatPr defaultColWidth="9.13888888888889" defaultRowHeight="14.25" customHeight="1" outlineLevelCol="3"/>
  <cols>
    <col min="1" max="1" width="49.2777777777778" customWidth="1"/>
    <col min="2" max="2" width="43.3148148148148" customWidth="1"/>
    <col min="3" max="3" width="48.5740740740741" customWidth="1"/>
    <col min="4" max="4" width="41.1759259259259" customWidth="1"/>
  </cols>
  <sheetData>
    <row r="1" customHeight="1" spans="1:4">
      <c r="A1" s="1"/>
      <c r="B1" s="1"/>
      <c r="C1" s="1"/>
      <c r="D1" s="1"/>
    </row>
    <row r="2" customHeight="1" spans="4:4">
      <c r="D2" s="106" t="s">
        <v>72</v>
      </c>
    </row>
    <row r="3" ht="31.5" customHeight="1" spans="1:4">
      <c r="A3" s="48" t="s">
        <v>73</v>
      </c>
      <c r="B3" s="145"/>
      <c r="C3" s="145"/>
      <c r="D3" s="145"/>
    </row>
    <row r="4" ht="17.25" customHeight="1" spans="1:4">
      <c r="A4" s="5" t="str">
        <f>"单位名称："&amp;"昆明市生态环境局空港分局"</f>
        <v>单位名称：昆明市生态环境局空港分局</v>
      </c>
      <c r="B4" s="146"/>
      <c r="C4" s="146"/>
      <c r="D4" s="107" t="s">
        <v>2</v>
      </c>
    </row>
    <row r="5" ht="24.65" customHeight="1" spans="1:4">
      <c r="A5" s="11" t="s">
        <v>3</v>
      </c>
      <c r="B5" s="13"/>
      <c r="C5" s="11" t="s">
        <v>4</v>
      </c>
      <c r="D5" s="13"/>
    </row>
    <row r="6" ht="15.65" customHeight="1" spans="1:4">
      <c r="A6" s="16" t="s">
        <v>5</v>
      </c>
      <c r="B6" s="147" t="s">
        <v>6</v>
      </c>
      <c r="C6" s="16" t="s">
        <v>74</v>
      </c>
      <c r="D6" s="147" t="s">
        <v>6</v>
      </c>
    </row>
    <row r="7" ht="14.15" customHeight="1" spans="1:4">
      <c r="A7" s="19"/>
      <c r="B7" s="18"/>
      <c r="C7" s="19"/>
      <c r="D7" s="18"/>
    </row>
    <row r="8" ht="29.15" customHeight="1" spans="1:4">
      <c r="A8" s="148" t="s">
        <v>75</v>
      </c>
      <c r="B8" s="149">
        <v>5542300</v>
      </c>
      <c r="C8" s="150" t="s">
        <v>76</v>
      </c>
      <c r="D8" s="149">
        <v>5542300</v>
      </c>
    </row>
    <row r="9" ht="29.15" customHeight="1" spans="1:4">
      <c r="A9" s="151" t="s">
        <v>77</v>
      </c>
      <c r="B9" s="95">
        <v>5542300</v>
      </c>
      <c r="C9" s="152" t="s">
        <v>9</v>
      </c>
      <c r="D9" s="95">
        <v>5542300</v>
      </c>
    </row>
    <row r="10" ht="29.15" customHeight="1" spans="1:4">
      <c r="A10" s="151" t="s">
        <v>78</v>
      </c>
      <c r="B10" s="95"/>
      <c r="C10" s="124"/>
      <c r="D10" s="95"/>
    </row>
    <row r="11" ht="29.15" customHeight="1" spans="1:4">
      <c r="A11" s="151" t="s">
        <v>79</v>
      </c>
      <c r="B11" s="95"/>
      <c r="C11" s="153"/>
      <c r="D11" s="154"/>
    </row>
    <row r="12" ht="29.15" customHeight="1" spans="1:4">
      <c r="A12" s="155" t="s">
        <v>80</v>
      </c>
      <c r="B12" s="154"/>
      <c r="C12" s="153"/>
      <c r="D12" s="154"/>
    </row>
    <row r="13" ht="29.15" customHeight="1" spans="1:4">
      <c r="A13" s="151" t="s">
        <v>77</v>
      </c>
      <c r="B13" s="131"/>
      <c r="C13" s="153"/>
      <c r="D13" s="154"/>
    </row>
    <row r="14" ht="29.15" customHeight="1" spans="1:4">
      <c r="A14" s="156" t="s">
        <v>78</v>
      </c>
      <c r="B14" s="131"/>
      <c r="C14" s="153"/>
      <c r="D14" s="154"/>
    </row>
    <row r="15" ht="29.15" customHeight="1" spans="1:4">
      <c r="A15" s="156" t="s">
        <v>79</v>
      </c>
      <c r="B15" s="154"/>
      <c r="C15" s="153"/>
      <c r="D15" s="154"/>
    </row>
    <row r="16" ht="29.15" customHeight="1" spans="1:4">
      <c r="A16" s="157"/>
      <c r="B16" s="154"/>
      <c r="C16" s="158" t="s">
        <v>81</v>
      </c>
      <c r="D16" s="154"/>
    </row>
    <row r="17" ht="29.15" customHeight="1" spans="1:4">
      <c r="A17" s="157" t="s">
        <v>82</v>
      </c>
      <c r="B17" s="154">
        <v>5542300</v>
      </c>
      <c r="C17" s="153" t="s">
        <v>27</v>
      </c>
      <c r="D17" s="154">
        <v>5542300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3888888888889" defaultRowHeight="14.25" customHeight="1" outlineLevelCol="6"/>
  <cols>
    <col min="1" max="1" width="20.1388888888889" customWidth="1"/>
    <col min="2" max="2" width="37.3148148148148" customWidth="1"/>
    <col min="3" max="3" width="24.2777777777778" customWidth="1"/>
    <col min="4" max="6" width="25.0277777777778" customWidth="1"/>
    <col min="7" max="7" width="24.277777777777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22"/>
      <c r="F2" s="58"/>
      <c r="G2" s="58" t="s">
        <v>83</v>
      </c>
    </row>
    <row r="3" ht="39" customHeight="1" spans="1:7">
      <c r="A3" s="4" t="s">
        <v>84</v>
      </c>
      <c r="B3" s="4"/>
      <c r="C3" s="4"/>
      <c r="D3" s="4"/>
      <c r="E3" s="4"/>
      <c r="F3" s="4"/>
      <c r="G3" s="4"/>
    </row>
    <row r="4" ht="18" customHeight="1" spans="1:7">
      <c r="A4" s="5" t="str">
        <f>"单位名称："&amp;"昆明市生态环境局空港分局"</f>
        <v>单位名称：昆明市生态环境局空港分局</v>
      </c>
      <c r="F4" s="110"/>
      <c r="G4" s="110" t="s">
        <v>2</v>
      </c>
    </row>
    <row r="5" ht="20.25" customHeight="1" spans="1:7">
      <c r="A5" s="133" t="s">
        <v>85</v>
      </c>
      <c r="B5" s="134"/>
      <c r="C5" s="135" t="s">
        <v>32</v>
      </c>
      <c r="D5" s="12" t="s">
        <v>58</v>
      </c>
      <c r="E5" s="12"/>
      <c r="F5" s="13"/>
      <c r="G5" s="135" t="s">
        <v>59</v>
      </c>
    </row>
    <row r="6" ht="20.25" customHeight="1" spans="1:7">
      <c r="A6" s="136" t="s">
        <v>49</v>
      </c>
      <c r="B6" s="137" t="s">
        <v>50</v>
      </c>
      <c r="C6" s="99"/>
      <c r="D6" s="99" t="s">
        <v>34</v>
      </c>
      <c r="E6" s="99" t="s">
        <v>86</v>
      </c>
      <c r="F6" s="99" t="s">
        <v>87</v>
      </c>
      <c r="G6" s="99"/>
    </row>
    <row r="7" ht="13.5" customHeight="1" spans="1:7">
      <c r="A7" s="138" t="s">
        <v>88</v>
      </c>
      <c r="B7" s="138" t="s">
        <v>89</v>
      </c>
      <c r="C7" s="138" t="s">
        <v>90</v>
      </c>
      <c r="D7" s="65"/>
      <c r="E7" s="138" t="s">
        <v>91</v>
      </c>
      <c r="F7" s="138" t="s">
        <v>92</v>
      </c>
      <c r="G7" s="138" t="s">
        <v>93</v>
      </c>
    </row>
    <row r="8" ht="18" customHeight="1" spans="1:7">
      <c r="A8" s="139" t="s">
        <v>94</v>
      </c>
      <c r="B8" s="139" t="s">
        <v>60</v>
      </c>
      <c r="C8" s="140">
        <v>1005600</v>
      </c>
      <c r="D8" s="141"/>
      <c r="E8" s="141"/>
      <c r="F8" s="141"/>
      <c r="G8" s="140">
        <v>1005600</v>
      </c>
    </row>
    <row r="9" ht="18" customHeight="1" spans="1:7">
      <c r="A9" s="139" t="s">
        <v>61</v>
      </c>
      <c r="B9" s="139" t="s">
        <v>62</v>
      </c>
      <c r="C9" s="140">
        <v>150000</v>
      </c>
      <c r="D9" s="141"/>
      <c r="E9" s="141"/>
      <c r="F9" s="141"/>
      <c r="G9" s="140">
        <v>150000</v>
      </c>
    </row>
    <row r="10" ht="18" customHeight="1" spans="1:7">
      <c r="A10" s="139" t="s">
        <v>63</v>
      </c>
      <c r="B10" s="139" t="s">
        <v>64</v>
      </c>
      <c r="C10" s="140">
        <v>1486700</v>
      </c>
      <c r="D10" s="141"/>
      <c r="E10" s="141"/>
      <c r="F10" s="141"/>
      <c r="G10" s="140">
        <v>1486700</v>
      </c>
    </row>
    <row r="11" ht="18" customHeight="1" spans="1:7">
      <c r="A11" s="139" t="s">
        <v>65</v>
      </c>
      <c r="B11" s="139" t="s">
        <v>66</v>
      </c>
      <c r="C11" s="140">
        <v>2050000</v>
      </c>
      <c r="D11" s="141"/>
      <c r="E11" s="141"/>
      <c r="F11" s="141"/>
      <c r="G11" s="140">
        <v>2050000</v>
      </c>
    </row>
    <row r="12" ht="18" customHeight="1" spans="1:7">
      <c r="A12" s="139" t="s">
        <v>67</v>
      </c>
      <c r="B12" s="139" t="s">
        <v>68</v>
      </c>
      <c r="C12" s="140">
        <v>650000</v>
      </c>
      <c r="D12" s="141"/>
      <c r="E12" s="141"/>
      <c r="F12" s="141"/>
      <c r="G12" s="140">
        <v>650000</v>
      </c>
    </row>
    <row r="13" ht="18" customHeight="1" spans="1:7">
      <c r="A13" s="139" t="s">
        <v>69</v>
      </c>
      <c r="B13" s="139" t="s">
        <v>70</v>
      </c>
      <c r="C13" s="140">
        <v>200000</v>
      </c>
      <c r="D13" s="141"/>
      <c r="E13" s="141"/>
      <c r="F13" s="141"/>
      <c r="G13" s="140">
        <v>200000</v>
      </c>
    </row>
    <row r="14" ht="18" customHeight="1" spans="1:7">
      <c r="A14" s="142" t="s">
        <v>71</v>
      </c>
      <c r="B14" s="143" t="s">
        <v>71</v>
      </c>
      <c r="C14" s="144">
        <v>5542300</v>
      </c>
      <c r="D14" s="144"/>
      <c r="E14" s="144"/>
      <c r="F14" s="144"/>
      <c r="G14" s="144">
        <v>5542300</v>
      </c>
    </row>
    <row r="19" customHeight="1" spans="4:4">
      <c r="D19" t="s">
        <v>95</v>
      </c>
    </row>
  </sheetData>
  <mergeCells count="7">
    <mergeCell ref="A3:G3"/>
    <mergeCell ref="A4:E4"/>
    <mergeCell ref="A5:B5"/>
    <mergeCell ref="D5:F5"/>
    <mergeCell ref="A14:B14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9.13888888888889" defaultRowHeight="14.25" customHeight="1" outlineLevelRow="7" outlineLevelCol="5"/>
  <cols>
    <col min="1" max="1" width="27.4259259259259" customWidth="1"/>
    <col min="2" max="6" width="31.175925925925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7"/>
      <c r="B2" s="127"/>
      <c r="C2" s="63"/>
      <c r="F2" s="62" t="s">
        <v>96</v>
      </c>
    </row>
    <row r="3" ht="25.5" customHeight="1" spans="1:6">
      <c r="A3" s="128" t="s">
        <v>97</v>
      </c>
      <c r="B3" s="128"/>
      <c r="C3" s="128"/>
      <c r="D3" s="128"/>
      <c r="E3" s="128"/>
      <c r="F3" s="128"/>
    </row>
    <row r="4" ht="15.75" customHeight="1" spans="1:6">
      <c r="A4" s="5" t="str">
        <f>"单位名称："&amp;"昆明市生态环境局空港分局"</f>
        <v>单位名称：昆明市生态环境局空港分局</v>
      </c>
      <c r="B4" s="127"/>
      <c r="C4" s="63"/>
      <c r="F4" s="62" t="s">
        <v>98</v>
      </c>
    </row>
    <row r="5" ht="19.5" customHeight="1" spans="1:6">
      <c r="A5" s="10" t="s">
        <v>99</v>
      </c>
      <c r="B5" s="16" t="s">
        <v>100</v>
      </c>
      <c r="C5" s="11" t="s">
        <v>101</v>
      </c>
      <c r="D5" s="12"/>
      <c r="E5" s="13"/>
      <c r="F5" s="16" t="s">
        <v>102</v>
      </c>
    </row>
    <row r="6" ht="19.5" customHeight="1" spans="1:6">
      <c r="A6" s="18"/>
      <c r="B6" s="19"/>
      <c r="C6" s="65" t="s">
        <v>34</v>
      </c>
      <c r="D6" s="65" t="s">
        <v>103</v>
      </c>
      <c r="E6" s="65" t="s">
        <v>104</v>
      </c>
      <c r="F6" s="19"/>
    </row>
    <row r="7" ht="18.75" customHeight="1" spans="1:6">
      <c r="A7" s="129">
        <v>1</v>
      </c>
      <c r="B7" s="129">
        <v>2</v>
      </c>
      <c r="C7" s="130">
        <v>3</v>
      </c>
      <c r="D7" s="129">
        <v>4</v>
      </c>
      <c r="E7" s="129">
        <v>5</v>
      </c>
      <c r="F7" s="129">
        <v>6</v>
      </c>
    </row>
    <row r="8" ht="18.75" customHeight="1" spans="1:6">
      <c r="A8" s="131"/>
      <c r="B8" s="131"/>
      <c r="C8" s="132"/>
      <c r="D8" s="131"/>
      <c r="E8" s="131"/>
      <c r="F8" s="131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3888888888889" defaultRowHeight="14.25" customHeight="1"/>
  <cols>
    <col min="1" max="1" width="28.7037037037037" customWidth="1"/>
    <col min="2" max="3" width="23.8518518518519" customWidth="1"/>
    <col min="4" max="4" width="14.6018518518519" customWidth="1"/>
    <col min="5" max="5" width="18.4537037037037" customWidth="1"/>
    <col min="6" max="6" width="14.7407407407407" customWidth="1"/>
    <col min="7" max="7" width="18.8796296296296" customWidth="1"/>
    <col min="8" max="13" width="15.3148148148148" customWidth="1"/>
    <col min="14" max="16" width="14.7407407407407" customWidth="1"/>
    <col min="17" max="17" width="14.8796296296296" customWidth="1"/>
    <col min="18" max="23" width="15.027777777777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22"/>
      <c r="W2" s="58" t="s">
        <v>105</v>
      </c>
    </row>
    <row r="3" ht="27.75" customHeight="1" spans="1:23">
      <c r="A3" s="30" t="s">
        <v>106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3.5" customHeight="1" spans="1:23">
      <c r="A4" s="5" t="str">
        <f>"单位名称："&amp;"昆明市生态环境局空港分局"</f>
        <v>单位名称：昆明市生态环境局空港分局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22"/>
      <c r="W4" s="110" t="s">
        <v>98</v>
      </c>
    </row>
    <row r="5" ht="21.75" customHeight="1" spans="1:23">
      <c r="A5" s="9" t="s">
        <v>107</v>
      </c>
      <c r="B5" s="9" t="s">
        <v>108</v>
      </c>
      <c r="C5" s="9" t="s">
        <v>109</v>
      </c>
      <c r="D5" s="10" t="s">
        <v>110</v>
      </c>
      <c r="E5" s="10" t="s">
        <v>111</v>
      </c>
      <c r="F5" s="10" t="s">
        <v>112</v>
      </c>
      <c r="G5" s="10" t="s">
        <v>113</v>
      </c>
      <c r="H5" s="65" t="s">
        <v>114</v>
      </c>
      <c r="I5" s="65"/>
      <c r="J5" s="65"/>
      <c r="K5" s="65"/>
      <c r="L5" s="118"/>
      <c r="M5" s="118"/>
      <c r="N5" s="118"/>
      <c r="O5" s="118"/>
      <c r="P5" s="118"/>
      <c r="Q5" s="50"/>
      <c r="R5" s="65"/>
      <c r="S5" s="65"/>
      <c r="T5" s="65"/>
      <c r="U5" s="65"/>
      <c r="V5" s="65"/>
      <c r="W5" s="65"/>
    </row>
    <row r="6" ht="21.75" customHeight="1" spans="1:23">
      <c r="A6" s="14"/>
      <c r="B6" s="14"/>
      <c r="C6" s="14"/>
      <c r="D6" s="15"/>
      <c r="E6" s="15"/>
      <c r="F6" s="15"/>
      <c r="G6" s="15"/>
      <c r="H6" s="65" t="s">
        <v>32</v>
      </c>
      <c r="I6" s="50" t="s">
        <v>35</v>
      </c>
      <c r="J6" s="50"/>
      <c r="K6" s="50"/>
      <c r="L6" s="118"/>
      <c r="M6" s="118"/>
      <c r="N6" s="118" t="s">
        <v>115</v>
      </c>
      <c r="O6" s="118"/>
      <c r="P6" s="118"/>
      <c r="Q6" s="50" t="s">
        <v>38</v>
      </c>
      <c r="R6" s="65" t="s">
        <v>52</v>
      </c>
      <c r="S6" s="50"/>
      <c r="T6" s="50"/>
      <c r="U6" s="50"/>
      <c r="V6" s="50"/>
      <c r="W6" s="50"/>
    </row>
    <row r="7" ht="15" customHeight="1" spans="1:23">
      <c r="A7" s="17"/>
      <c r="B7" s="17"/>
      <c r="C7" s="17"/>
      <c r="D7" s="18"/>
      <c r="E7" s="18"/>
      <c r="F7" s="18"/>
      <c r="G7" s="18"/>
      <c r="H7" s="65"/>
      <c r="I7" s="50" t="s">
        <v>116</v>
      </c>
      <c r="J7" s="50" t="s">
        <v>117</v>
      </c>
      <c r="K7" s="50" t="s">
        <v>118</v>
      </c>
      <c r="L7" s="126" t="s">
        <v>119</v>
      </c>
      <c r="M7" s="126" t="s">
        <v>120</v>
      </c>
      <c r="N7" s="126" t="s">
        <v>35</v>
      </c>
      <c r="O7" s="126" t="s">
        <v>36</v>
      </c>
      <c r="P7" s="126" t="s">
        <v>37</v>
      </c>
      <c r="Q7" s="50"/>
      <c r="R7" s="50" t="s">
        <v>34</v>
      </c>
      <c r="S7" s="50" t="s">
        <v>45</v>
      </c>
      <c r="T7" s="50" t="s">
        <v>121</v>
      </c>
      <c r="U7" s="50" t="s">
        <v>41</v>
      </c>
      <c r="V7" s="50" t="s">
        <v>42</v>
      </c>
      <c r="W7" s="50" t="s">
        <v>43</v>
      </c>
    </row>
    <row r="8" ht="27.75" customHeight="1" spans="1:23">
      <c r="A8" s="17"/>
      <c r="B8" s="17"/>
      <c r="C8" s="17"/>
      <c r="D8" s="18"/>
      <c r="E8" s="18"/>
      <c r="F8" s="18"/>
      <c r="G8" s="18"/>
      <c r="H8" s="65"/>
      <c r="I8" s="50"/>
      <c r="J8" s="50"/>
      <c r="K8" s="50"/>
      <c r="L8" s="126"/>
      <c r="M8" s="126"/>
      <c r="N8" s="126"/>
      <c r="O8" s="126"/>
      <c r="P8" s="126"/>
      <c r="Q8" s="50"/>
      <c r="R8" s="50"/>
      <c r="S8" s="50"/>
      <c r="T8" s="50"/>
      <c r="U8" s="50"/>
      <c r="V8" s="50"/>
      <c r="W8" s="50"/>
    </row>
    <row r="9" ht="15" customHeight="1" spans="1:23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>
        <v>13</v>
      </c>
      <c r="N9" s="123">
        <v>14</v>
      </c>
      <c r="O9" s="123">
        <v>15</v>
      </c>
      <c r="P9" s="123">
        <v>16</v>
      </c>
      <c r="Q9" s="123">
        <v>17</v>
      </c>
      <c r="R9" s="123">
        <v>18</v>
      </c>
      <c r="S9" s="123">
        <v>19</v>
      </c>
      <c r="T9" s="123">
        <v>20</v>
      </c>
      <c r="U9" s="123">
        <v>21</v>
      </c>
      <c r="V9" s="123">
        <v>22</v>
      </c>
      <c r="W9" s="123">
        <v>23</v>
      </c>
    </row>
    <row r="10" ht="18.75" customHeight="1" spans="1:23">
      <c r="A10" s="124"/>
      <c r="B10" s="125"/>
      <c r="C10" s="124"/>
      <c r="D10" s="124"/>
      <c r="E10" s="124"/>
      <c r="F10" s="124"/>
      <c r="G10" s="124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31.4" customHeight="1" spans="1:23">
      <c r="A11" s="124"/>
      <c r="B11" s="125"/>
      <c r="C11" s="124"/>
      <c r="D11" s="124"/>
      <c r="E11" s="124"/>
      <c r="F11" s="124"/>
      <c r="G11" s="124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5" t="s">
        <v>71</v>
      </c>
      <c r="B12" s="36"/>
      <c r="C12" s="36"/>
      <c r="D12" s="36"/>
      <c r="E12" s="36"/>
      <c r="F12" s="36"/>
      <c r="G12" s="37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</sheetData>
  <mergeCells count="30">
    <mergeCell ref="A3:W3"/>
    <mergeCell ref="A4:G4"/>
    <mergeCell ref="H5:W5"/>
    <mergeCell ref="I6:M6"/>
    <mergeCell ref="N6:P6"/>
    <mergeCell ref="R6:W6"/>
    <mergeCell ref="A12:G1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9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1" width="14.5740740740741" customWidth="1"/>
    <col min="2" max="2" width="21.0277777777778" customWidth="1"/>
    <col min="3" max="3" width="31.3148148148148" customWidth="1"/>
    <col min="4" max="4" width="23.8518518518519" customWidth="1"/>
    <col min="5" max="5" width="15.6018518518519" customWidth="1"/>
    <col min="6" max="6" width="19.7407407407407" customWidth="1"/>
    <col min="7" max="7" width="14.8796296296296" customWidth="1"/>
    <col min="8" max="8" width="19.7407407407407" customWidth="1"/>
    <col min="9" max="16" width="14.1759259259259" customWidth="1"/>
    <col min="17" max="17" width="13.6018518518519" customWidth="1"/>
    <col min="18" max="23" width="15.175925925925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22"/>
      <c r="W2" s="58" t="s">
        <v>122</v>
      </c>
    </row>
    <row r="3" ht="27.75" customHeight="1" spans="1:23">
      <c r="A3" s="30" t="s">
        <v>123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13.5" customHeight="1" spans="1:23">
      <c r="A4" s="5" t="str">
        <f>"单位名称："&amp;"昆明市生态环境局空港分局"</f>
        <v>单位名称：昆明市生态环境局空港分局</v>
      </c>
      <c r="B4" s="114" t="str">
        <f t="shared" ref="A4:B4" si="0">"单位名称："&amp;"绩效评价中心"</f>
        <v>单位名称：绩效评价中心</v>
      </c>
      <c r="C4" s="114"/>
      <c r="D4" s="114"/>
      <c r="E4" s="114"/>
      <c r="F4" s="114"/>
      <c r="G4" s="114"/>
      <c r="H4" s="114"/>
      <c r="I4" s="114"/>
      <c r="J4" s="7"/>
      <c r="K4" s="7"/>
      <c r="L4" s="7"/>
      <c r="M4" s="7"/>
      <c r="N4" s="7"/>
      <c r="O4" s="7"/>
      <c r="P4" s="7"/>
      <c r="Q4" s="7"/>
      <c r="U4" s="122"/>
      <c r="W4" s="110" t="s">
        <v>98</v>
      </c>
    </row>
    <row r="5" ht="21.75" customHeight="1" spans="1:23">
      <c r="A5" s="9" t="s">
        <v>124</v>
      </c>
      <c r="B5" s="9" t="s">
        <v>108</v>
      </c>
      <c r="C5" s="9" t="s">
        <v>109</v>
      </c>
      <c r="D5" s="9" t="s">
        <v>125</v>
      </c>
      <c r="E5" s="10" t="s">
        <v>110</v>
      </c>
      <c r="F5" s="10" t="s">
        <v>111</v>
      </c>
      <c r="G5" s="10" t="s">
        <v>112</v>
      </c>
      <c r="H5" s="10" t="s">
        <v>113</v>
      </c>
      <c r="I5" s="65" t="s">
        <v>32</v>
      </c>
      <c r="J5" s="65" t="s">
        <v>126</v>
      </c>
      <c r="K5" s="65"/>
      <c r="L5" s="65"/>
      <c r="M5" s="65"/>
      <c r="N5" s="118" t="s">
        <v>115</v>
      </c>
      <c r="O5" s="118"/>
      <c r="P5" s="118"/>
      <c r="Q5" s="10" t="s">
        <v>38</v>
      </c>
      <c r="R5" s="11" t="s">
        <v>52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5"/>
      <c r="J6" s="50" t="s">
        <v>35</v>
      </c>
      <c r="K6" s="50"/>
      <c r="L6" s="50" t="s">
        <v>36</v>
      </c>
      <c r="M6" s="50" t="s">
        <v>37</v>
      </c>
      <c r="N6" s="119" t="s">
        <v>35</v>
      </c>
      <c r="O6" s="119" t="s">
        <v>36</v>
      </c>
      <c r="P6" s="119" t="s">
        <v>37</v>
      </c>
      <c r="Q6" s="15"/>
      <c r="R6" s="10" t="s">
        <v>34</v>
      </c>
      <c r="S6" s="10" t="s">
        <v>45</v>
      </c>
      <c r="T6" s="10" t="s">
        <v>121</v>
      </c>
      <c r="U6" s="10" t="s">
        <v>41</v>
      </c>
      <c r="V6" s="10" t="s">
        <v>42</v>
      </c>
      <c r="W6" s="10" t="s">
        <v>43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5"/>
      <c r="J7" s="50" t="s">
        <v>34</v>
      </c>
      <c r="K7" s="50" t="s">
        <v>127</v>
      </c>
      <c r="L7" s="50"/>
      <c r="M7" s="50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s="67" customFormat="1" ht="30" customHeight="1" spans="1:23">
      <c r="A9" s="116" t="s">
        <v>128</v>
      </c>
      <c r="B9" s="116" t="s">
        <v>129</v>
      </c>
      <c r="C9" s="116" t="s">
        <v>130</v>
      </c>
      <c r="D9" s="116" t="s">
        <v>46</v>
      </c>
      <c r="E9" s="116" t="s">
        <v>63</v>
      </c>
      <c r="F9" s="116" t="s">
        <v>64</v>
      </c>
      <c r="G9" s="116" t="s">
        <v>131</v>
      </c>
      <c r="H9" s="116" t="s">
        <v>132</v>
      </c>
      <c r="I9" s="34">
        <v>1486700</v>
      </c>
      <c r="J9" s="34">
        <v>1486700</v>
      </c>
      <c r="K9" s="34">
        <v>1486700</v>
      </c>
      <c r="L9" s="120"/>
      <c r="M9" s="120"/>
      <c r="N9" s="120"/>
      <c r="O9" s="120"/>
      <c r="P9" s="120"/>
      <c r="Q9" s="120"/>
      <c r="R9" s="120"/>
      <c r="S9" s="120"/>
      <c r="T9" s="120"/>
      <c r="U9" s="81"/>
      <c r="V9" s="120"/>
      <c r="W9" s="120"/>
    </row>
    <row r="10" s="67" customFormat="1" ht="30" customHeight="1" spans="1:23">
      <c r="A10" s="116" t="s">
        <v>128</v>
      </c>
      <c r="B10" s="116" t="s">
        <v>133</v>
      </c>
      <c r="C10" s="116" t="s">
        <v>134</v>
      </c>
      <c r="D10" s="116" t="s">
        <v>46</v>
      </c>
      <c r="E10" s="116" t="s">
        <v>65</v>
      </c>
      <c r="F10" s="116" t="s">
        <v>66</v>
      </c>
      <c r="G10" s="116" t="s">
        <v>131</v>
      </c>
      <c r="H10" s="116" t="s">
        <v>132</v>
      </c>
      <c r="I10" s="34">
        <v>2050000</v>
      </c>
      <c r="J10" s="34">
        <v>2050000</v>
      </c>
      <c r="K10" s="34">
        <v>2050000</v>
      </c>
      <c r="L10" s="120"/>
      <c r="M10" s="120"/>
      <c r="N10" s="120"/>
      <c r="O10" s="120"/>
      <c r="P10" s="120"/>
      <c r="Q10" s="120"/>
      <c r="R10" s="120"/>
      <c r="S10" s="120"/>
      <c r="T10" s="120"/>
      <c r="U10" s="81"/>
      <c r="V10" s="120"/>
      <c r="W10" s="120"/>
    </row>
    <row r="11" s="67" customFormat="1" ht="30" customHeight="1" spans="1:23">
      <c r="A11" s="116" t="s">
        <v>128</v>
      </c>
      <c r="B11" s="116" t="s">
        <v>135</v>
      </c>
      <c r="C11" s="116" t="s">
        <v>136</v>
      </c>
      <c r="D11" s="116" t="s">
        <v>46</v>
      </c>
      <c r="E11" s="116" t="s">
        <v>61</v>
      </c>
      <c r="F11" s="116" t="s">
        <v>62</v>
      </c>
      <c r="G11" s="116" t="s">
        <v>137</v>
      </c>
      <c r="H11" s="116" t="s">
        <v>138</v>
      </c>
      <c r="I11" s="34">
        <v>86000</v>
      </c>
      <c r="J11" s="34">
        <v>86000</v>
      </c>
      <c r="K11" s="34">
        <v>86000</v>
      </c>
      <c r="L11" s="120"/>
      <c r="M11" s="120"/>
      <c r="N11" s="120"/>
      <c r="O11" s="120"/>
      <c r="P11" s="120"/>
      <c r="Q11" s="120"/>
      <c r="R11" s="120"/>
      <c r="S11" s="120"/>
      <c r="T11" s="120"/>
      <c r="U11" s="81"/>
      <c r="V11" s="120"/>
      <c r="W11" s="120"/>
    </row>
    <row r="12" s="67" customFormat="1" ht="30" customHeight="1" spans="1:23">
      <c r="A12" s="116" t="s">
        <v>128</v>
      </c>
      <c r="B12" s="116" t="s">
        <v>135</v>
      </c>
      <c r="C12" s="116" t="s">
        <v>136</v>
      </c>
      <c r="D12" s="116" t="s">
        <v>46</v>
      </c>
      <c r="E12" s="116" t="s">
        <v>61</v>
      </c>
      <c r="F12" s="116" t="s">
        <v>62</v>
      </c>
      <c r="G12" s="116" t="s">
        <v>139</v>
      </c>
      <c r="H12" s="116" t="s">
        <v>140</v>
      </c>
      <c r="I12" s="34">
        <v>20000</v>
      </c>
      <c r="J12" s="34">
        <v>20000</v>
      </c>
      <c r="K12" s="34">
        <v>20000</v>
      </c>
      <c r="L12" s="120"/>
      <c r="M12" s="120"/>
      <c r="N12" s="120"/>
      <c r="O12" s="120"/>
      <c r="P12" s="120"/>
      <c r="Q12" s="120"/>
      <c r="R12" s="120"/>
      <c r="S12" s="120"/>
      <c r="T12" s="120"/>
      <c r="U12" s="81"/>
      <c r="V12" s="120"/>
      <c r="W12" s="120"/>
    </row>
    <row r="13" s="67" customFormat="1" ht="30" customHeight="1" spans="1:23">
      <c r="A13" s="116" t="s">
        <v>128</v>
      </c>
      <c r="B13" s="116" t="s">
        <v>135</v>
      </c>
      <c r="C13" s="116" t="s">
        <v>136</v>
      </c>
      <c r="D13" s="116" t="s">
        <v>46</v>
      </c>
      <c r="E13" s="116" t="s">
        <v>61</v>
      </c>
      <c r="F13" s="116" t="s">
        <v>62</v>
      </c>
      <c r="G13" s="116" t="s">
        <v>131</v>
      </c>
      <c r="H13" s="116" t="s">
        <v>132</v>
      </c>
      <c r="I13" s="34">
        <v>20000</v>
      </c>
      <c r="J13" s="34">
        <v>20000</v>
      </c>
      <c r="K13" s="34">
        <v>20000</v>
      </c>
      <c r="L13" s="120"/>
      <c r="M13" s="120"/>
      <c r="N13" s="120"/>
      <c r="O13" s="120"/>
      <c r="P13" s="120"/>
      <c r="Q13" s="120"/>
      <c r="R13" s="120"/>
      <c r="S13" s="120"/>
      <c r="T13" s="120"/>
      <c r="U13" s="81"/>
      <c r="V13" s="120"/>
      <c r="W13" s="120"/>
    </row>
    <row r="14" s="67" customFormat="1" ht="30" customHeight="1" spans="1:23">
      <c r="A14" s="116" t="s">
        <v>128</v>
      </c>
      <c r="B14" s="116" t="s">
        <v>135</v>
      </c>
      <c r="C14" s="116" t="s">
        <v>136</v>
      </c>
      <c r="D14" s="116" t="s">
        <v>46</v>
      </c>
      <c r="E14" s="116" t="s">
        <v>61</v>
      </c>
      <c r="F14" s="116" t="s">
        <v>62</v>
      </c>
      <c r="G14" s="116" t="s">
        <v>141</v>
      </c>
      <c r="H14" s="116" t="s">
        <v>142</v>
      </c>
      <c r="I14" s="34">
        <v>24000</v>
      </c>
      <c r="J14" s="34">
        <v>24000</v>
      </c>
      <c r="K14" s="34">
        <v>24000</v>
      </c>
      <c r="L14" s="120"/>
      <c r="M14" s="120"/>
      <c r="N14" s="120"/>
      <c r="O14" s="120"/>
      <c r="P14" s="120"/>
      <c r="Q14" s="120"/>
      <c r="R14" s="120"/>
      <c r="S14" s="120"/>
      <c r="T14" s="120"/>
      <c r="U14" s="81"/>
      <c r="V14" s="120"/>
      <c r="W14" s="120"/>
    </row>
    <row r="15" s="67" customFormat="1" ht="30" customHeight="1" spans="1:23">
      <c r="A15" s="116" t="s">
        <v>128</v>
      </c>
      <c r="B15" s="116" t="s">
        <v>143</v>
      </c>
      <c r="C15" s="116" t="s">
        <v>144</v>
      </c>
      <c r="D15" s="116" t="s">
        <v>46</v>
      </c>
      <c r="E15" s="116" t="s">
        <v>67</v>
      </c>
      <c r="F15" s="116" t="s">
        <v>68</v>
      </c>
      <c r="G15" s="116" t="s">
        <v>131</v>
      </c>
      <c r="H15" s="116" t="s">
        <v>132</v>
      </c>
      <c r="I15" s="34">
        <v>650000</v>
      </c>
      <c r="J15" s="34">
        <v>650000</v>
      </c>
      <c r="K15" s="34">
        <v>650000</v>
      </c>
      <c r="L15" s="120"/>
      <c r="M15" s="120"/>
      <c r="N15" s="120"/>
      <c r="O15" s="120"/>
      <c r="P15" s="120"/>
      <c r="Q15" s="120"/>
      <c r="R15" s="120"/>
      <c r="S15" s="120"/>
      <c r="T15" s="120"/>
      <c r="U15" s="81"/>
      <c r="V15" s="120"/>
      <c r="W15" s="120"/>
    </row>
    <row r="16" s="67" customFormat="1" ht="30" customHeight="1" spans="1:23">
      <c r="A16" s="116" t="s">
        <v>128</v>
      </c>
      <c r="B16" s="116" t="s">
        <v>145</v>
      </c>
      <c r="C16" s="116" t="s">
        <v>146</v>
      </c>
      <c r="D16" s="116" t="s">
        <v>46</v>
      </c>
      <c r="E16" s="116" t="s">
        <v>69</v>
      </c>
      <c r="F16" s="116" t="s">
        <v>70</v>
      </c>
      <c r="G16" s="116" t="s">
        <v>139</v>
      </c>
      <c r="H16" s="116" t="s">
        <v>140</v>
      </c>
      <c r="I16" s="34">
        <v>200000</v>
      </c>
      <c r="J16" s="34">
        <v>200000</v>
      </c>
      <c r="K16" s="34">
        <v>200000</v>
      </c>
      <c r="L16" s="120"/>
      <c r="M16" s="120"/>
      <c r="N16" s="120"/>
      <c r="O16" s="120"/>
      <c r="P16" s="120"/>
      <c r="Q16" s="120"/>
      <c r="R16" s="120"/>
      <c r="S16" s="120"/>
      <c r="T16" s="120"/>
      <c r="U16" s="81"/>
      <c r="V16" s="120"/>
      <c r="W16" s="120"/>
    </row>
    <row r="17" s="67" customFormat="1" ht="30" customHeight="1" spans="1:23">
      <c r="A17" s="116" t="s">
        <v>147</v>
      </c>
      <c r="B17" s="116" t="s">
        <v>148</v>
      </c>
      <c r="C17" s="116" t="s">
        <v>149</v>
      </c>
      <c r="D17" s="116" t="s">
        <v>46</v>
      </c>
      <c r="E17" s="116" t="s">
        <v>94</v>
      </c>
      <c r="F17" s="116" t="s">
        <v>60</v>
      </c>
      <c r="G17" s="116" t="s">
        <v>150</v>
      </c>
      <c r="H17" s="116" t="s">
        <v>151</v>
      </c>
      <c r="I17" s="34">
        <v>998400</v>
      </c>
      <c r="J17" s="34">
        <v>998400</v>
      </c>
      <c r="K17" s="34">
        <v>998400</v>
      </c>
      <c r="L17" s="120"/>
      <c r="M17" s="120"/>
      <c r="N17" s="120"/>
      <c r="O17" s="120"/>
      <c r="P17" s="120"/>
      <c r="Q17" s="120"/>
      <c r="R17" s="120"/>
      <c r="S17" s="120"/>
      <c r="T17" s="120"/>
      <c r="U17" s="81"/>
      <c r="V17" s="120"/>
      <c r="W17" s="120"/>
    </row>
    <row r="18" s="67" customFormat="1" ht="30" customHeight="1" spans="1:23">
      <c r="A18" s="116" t="s">
        <v>147</v>
      </c>
      <c r="B18" s="116" t="s">
        <v>148</v>
      </c>
      <c r="C18" s="116" t="s">
        <v>149</v>
      </c>
      <c r="D18" s="116" t="s">
        <v>46</v>
      </c>
      <c r="E18" s="116" t="s">
        <v>94</v>
      </c>
      <c r="F18" s="116" t="s">
        <v>60</v>
      </c>
      <c r="G18" s="116" t="s">
        <v>131</v>
      </c>
      <c r="H18" s="116" t="s">
        <v>132</v>
      </c>
      <c r="I18" s="34">
        <v>7200</v>
      </c>
      <c r="J18" s="34">
        <v>7200</v>
      </c>
      <c r="K18" s="34">
        <v>7200</v>
      </c>
      <c r="L18" s="120"/>
      <c r="M18" s="120"/>
      <c r="N18" s="120"/>
      <c r="O18" s="120"/>
      <c r="P18" s="120"/>
      <c r="Q18" s="120"/>
      <c r="R18" s="120"/>
      <c r="S18" s="120"/>
      <c r="T18" s="120"/>
      <c r="U18" s="81"/>
      <c r="V18" s="120"/>
      <c r="W18" s="120"/>
    </row>
    <row r="19" ht="18.75" customHeight="1" spans="1:23">
      <c r="A19" s="117" t="s">
        <v>71</v>
      </c>
      <c r="B19" s="83"/>
      <c r="C19" s="83"/>
      <c r="D19" s="83"/>
      <c r="E19" s="83"/>
      <c r="F19" s="83"/>
      <c r="G19" s="83"/>
      <c r="H19" s="84"/>
      <c r="I19" s="34">
        <v>5542300</v>
      </c>
      <c r="J19" s="34">
        <v>5542300</v>
      </c>
      <c r="K19" s="34">
        <v>5542300</v>
      </c>
      <c r="L19" s="121"/>
      <c r="M19" s="121"/>
      <c r="N19" s="121"/>
      <c r="O19" s="121"/>
      <c r="P19" s="121"/>
      <c r="Q19" s="121"/>
      <c r="R19" s="121"/>
      <c r="S19" s="121"/>
      <c r="T19" s="121"/>
      <c r="U19" s="97"/>
      <c r="V19" s="121"/>
      <c r="W19" s="121"/>
    </row>
  </sheetData>
  <mergeCells count="28">
    <mergeCell ref="A3:W3"/>
    <mergeCell ref="A4:I4"/>
    <mergeCell ref="J5:M5"/>
    <mergeCell ref="N5:P5"/>
    <mergeCell ref="R5:W5"/>
    <mergeCell ref="J6:K6"/>
    <mergeCell ref="A19:H19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9"/>
  <sheetViews>
    <sheetView showZeros="0" workbookViewId="0">
      <pane ySplit="1" topLeftCell="A2" activePane="bottomLeft" state="frozen"/>
      <selection/>
      <selection pane="bottomLeft" activeCell="B7" sqref="B7:B10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3" width="17.1759259259259" customWidth="1"/>
    <col min="4" max="4" width="21.02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7" t="s">
        <v>152</v>
      </c>
    </row>
    <row r="3" ht="28.5" customHeight="1" spans="1:10">
      <c r="A3" s="48" t="s">
        <v>153</v>
      </c>
      <c r="B3" s="30"/>
      <c r="C3" s="30"/>
      <c r="D3" s="30"/>
      <c r="E3" s="30"/>
      <c r="F3" s="49"/>
      <c r="G3" s="30"/>
      <c r="H3" s="49"/>
      <c r="I3" s="49"/>
      <c r="J3" s="30"/>
    </row>
    <row r="4" ht="15" customHeight="1" spans="1:1">
      <c r="A4" s="5" t="str">
        <f>"单位名称："&amp;"昆明市生态环境局空港分局"</f>
        <v>单位名称：昆明市生态环境局空港分局</v>
      </c>
    </row>
    <row r="5" ht="14.25" customHeight="1" spans="1:10">
      <c r="A5" s="50" t="s">
        <v>154</v>
      </c>
      <c r="B5" s="50" t="s">
        <v>155</v>
      </c>
      <c r="C5" s="50" t="s">
        <v>156</v>
      </c>
      <c r="D5" s="50" t="s">
        <v>157</v>
      </c>
      <c r="E5" s="50" t="s">
        <v>158</v>
      </c>
      <c r="F5" s="51" t="s">
        <v>159</v>
      </c>
      <c r="G5" s="50" t="s">
        <v>160</v>
      </c>
      <c r="H5" s="51" t="s">
        <v>161</v>
      </c>
      <c r="I5" s="51" t="s">
        <v>162</v>
      </c>
      <c r="J5" s="50" t="s">
        <v>163</v>
      </c>
    </row>
    <row r="6" ht="14.25" customHeight="1" spans="1:10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1">
        <v>6</v>
      </c>
      <c r="G6" s="50">
        <v>7</v>
      </c>
      <c r="H6" s="51">
        <v>8</v>
      </c>
      <c r="I6" s="51">
        <v>9</v>
      </c>
      <c r="J6" s="50">
        <v>10</v>
      </c>
    </row>
    <row r="7" ht="25" customHeight="1" spans="1:10">
      <c r="A7" s="113" t="s">
        <v>164</v>
      </c>
      <c r="B7" s="21" t="s">
        <v>165</v>
      </c>
      <c r="C7" s="21" t="s">
        <v>166</v>
      </c>
      <c r="D7" s="21" t="s">
        <v>167</v>
      </c>
      <c r="E7" s="32" t="s">
        <v>168</v>
      </c>
      <c r="F7" s="21" t="s">
        <v>169</v>
      </c>
      <c r="G7" s="32" t="s">
        <v>170</v>
      </c>
      <c r="H7" s="21" t="s">
        <v>171</v>
      </c>
      <c r="I7" s="21" t="s">
        <v>172</v>
      </c>
      <c r="J7" s="32" t="s">
        <v>173</v>
      </c>
    </row>
    <row r="8" ht="31" customHeight="1" spans="1:10">
      <c r="A8" s="113"/>
      <c r="B8" s="21" t="s">
        <v>165</v>
      </c>
      <c r="C8" s="21" t="s">
        <v>166</v>
      </c>
      <c r="D8" s="21" t="s">
        <v>174</v>
      </c>
      <c r="E8" s="32" t="s">
        <v>175</v>
      </c>
      <c r="F8" s="21" t="s">
        <v>176</v>
      </c>
      <c r="G8" s="32" t="s">
        <v>177</v>
      </c>
      <c r="H8" s="21" t="s">
        <v>178</v>
      </c>
      <c r="I8" s="21" t="s">
        <v>172</v>
      </c>
      <c r="J8" s="32" t="s">
        <v>173</v>
      </c>
    </row>
    <row r="9" ht="33" customHeight="1" spans="1:10">
      <c r="A9" s="113"/>
      <c r="B9" s="21" t="s">
        <v>165</v>
      </c>
      <c r="C9" s="21" t="s">
        <v>179</v>
      </c>
      <c r="D9" s="21" t="s">
        <v>180</v>
      </c>
      <c r="E9" s="32" t="s">
        <v>181</v>
      </c>
      <c r="F9" s="21" t="s">
        <v>169</v>
      </c>
      <c r="G9" s="32" t="s">
        <v>170</v>
      </c>
      <c r="H9" s="21" t="s">
        <v>171</v>
      </c>
      <c r="I9" s="21" t="s">
        <v>172</v>
      </c>
      <c r="J9" s="32" t="s">
        <v>173</v>
      </c>
    </row>
    <row r="10" ht="54" customHeight="1" spans="1:10">
      <c r="A10" s="113"/>
      <c r="B10" s="21" t="s">
        <v>165</v>
      </c>
      <c r="C10" s="21" t="s">
        <v>182</v>
      </c>
      <c r="D10" s="21" t="s">
        <v>183</v>
      </c>
      <c r="E10" s="32" t="s">
        <v>184</v>
      </c>
      <c r="F10" s="21" t="s">
        <v>176</v>
      </c>
      <c r="G10" s="32" t="s">
        <v>185</v>
      </c>
      <c r="H10" s="21" t="s">
        <v>171</v>
      </c>
      <c r="I10" s="21" t="s">
        <v>186</v>
      </c>
      <c r="J10" s="32" t="s">
        <v>187</v>
      </c>
    </row>
    <row r="11" customHeight="1" spans="1:10">
      <c r="A11" s="113" t="s">
        <v>188</v>
      </c>
      <c r="B11" s="21" t="s">
        <v>189</v>
      </c>
      <c r="C11" s="21" t="s">
        <v>166</v>
      </c>
      <c r="D11" s="21" t="s">
        <v>167</v>
      </c>
      <c r="E11" s="32" t="s">
        <v>190</v>
      </c>
      <c r="F11" s="21" t="s">
        <v>191</v>
      </c>
      <c r="G11" s="32" t="s">
        <v>185</v>
      </c>
      <c r="H11" s="21" t="s">
        <v>171</v>
      </c>
      <c r="I11" s="21" t="s">
        <v>172</v>
      </c>
      <c r="J11" s="32" t="s">
        <v>192</v>
      </c>
    </row>
    <row r="12" ht="34" customHeight="1" spans="1:10">
      <c r="A12" s="113"/>
      <c r="B12" s="21" t="s">
        <v>189</v>
      </c>
      <c r="C12" s="21" t="s">
        <v>166</v>
      </c>
      <c r="D12" s="21" t="s">
        <v>193</v>
      </c>
      <c r="E12" s="32" t="s">
        <v>194</v>
      </c>
      <c r="F12" s="21" t="s">
        <v>176</v>
      </c>
      <c r="G12" s="32" t="s">
        <v>185</v>
      </c>
      <c r="H12" s="21" t="s">
        <v>171</v>
      </c>
      <c r="I12" s="21" t="s">
        <v>172</v>
      </c>
      <c r="J12" s="32" t="s">
        <v>195</v>
      </c>
    </row>
    <row r="13" ht="26" customHeight="1" spans="1:10">
      <c r="A13" s="113"/>
      <c r="B13" s="21" t="s">
        <v>189</v>
      </c>
      <c r="C13" s="21" t="s">
        <v>166</v>
      </c>
      <c r="D13" s="21" t="s">
        <v>174</v>
      </c>
      <c r="E13" s="32" t="s">
        <v>196</v>
      </c>
      <c r="F13" s="21" t="s">
        <v>191</v>
      </c>
      <c r="G13" s="32" t="s">
        <v>170</v>
      </c>
      <c r="H13" s="21" t="s">
        <v>171</v>
      </c>
      <c r="I13" s="21" t="s">
        <v>172</v>
      </c>
      <c r="J13" s="32" t="s">
        <v>197</v>
      </c>
    </row>
    <row r="14" ht="42" customHeight="1" spans="1:10">
      <c r="A14" s="113"/>
      <c r="B14" s="21" t="s">
        <v>189</v>
      </c>
      <c r="C14" s="21" t="s">
        <v>179</v>
      </c>
      <c r="D14" s="21" t="s">
        <v>180</v>
      </c>
      <c r="E14" s="32" t="s">
        <v>198</v>
      </c>
      <c r="F14" s="21" t="s">
        <v>176</v>
      </c>
      <c r="G14" s="32" t="s">
        <v>185</v>
      </c>
      <c r="H14" s="21" t="s">
        <v>171</v>
      </c>
      <c r="I14" s="21" t="s">
        <v>172</v>
      </c>
      <c r="J14" s="32" t="s">
        <v>199</v>
      </c>
    </row>
    <row r="15" ht="42" customHeight="1" spans="1:10">
      <c r="A15" s="113"/>
      <c r="B15" s="21" t="s">
        <v>189</v>
      </c>
      <c r="C15" s="21" t="s">
        <v>182</v>
      </c>
      <c r="D15" s="21" t="s">
        <v>183</v>
      </c>
      <c r="E15" s="32" t="s">
        <v>200</v>
      </c>
      <c r="F15" s="21" t="s">
        <v>176</v>
      </c>
      <c r="G15" s="32" t="s">
        <v>185</v>
      </c>
      <c r="H15" s="21" t="s">
        <v>171</v>
      </c>
      <c r="I15" s="21" t="s">
        <v>172</v>
      </c>
      <c r="J15" s="32" t="s">
        <v>201</v>
      </c>
    </row>
    <row r="16" ht="51" customHeight="1" spans="1:10">
      <c r="A16" s="113" t="s">
        <v>202</v>
      </c>
      <c r="B16" s="21" t="s">
        <v>203</v>
      </c>
      <c r="C16" s="21" t="s">
        <v>166</v>
      </c>
      <c r="D16" s="21" t="s">
        <v>167</v>
      </c>
      <c r="E16" s="32" t="s">
        <v>204</v>
      </c>
      <c r="F16" s="21" t="s">
        <v>191</v>
      </c>
      <c r="G16" s="32" t="s">
        <v>170</v>
      </c>
      <c r="H16" s="21" t="s">
        <v>171</v>
      </c>
      <c r="I16" s="21" t="s">
        <v>172</v>
      </c>
      <c r="J16" s="32" t="s">
        <v>205</v>
      </c>
    </row>
    <row r="17" ht="52" customHeight="1" spans="1:10">
      <c r="A17" s="113"/>
      <c r="B17" s="21" t="s">
        <v>203</v>
      </c>
      <c r="C17" s="21" t="s">
        <v>179</v>
      </c>
      <c r="D17" s="21" t="s">
        <v>180</v>
      </c>
      <c r="E17" s="32" t="s">
        <v>206</v>
      </c>
      <c r="F17" s="21" t="s">
        <v>169</v>
      </c>
      <c r="G17" s="32" t="s">
        <v>170</v>
      </c>
      <c r="H17" s="21" t="s">
        <v>171</v>
      </c>
      <c r="I17" s="21" t="s">
        <v>172</v>
      </c>
      <c r="J17" s="32" t="s">
        <v>205</v>
      </c>
    </row>
    <row r="18" ht="56" customHeight="1" spans="1:10">
      <c r="A18" s="113"/>
      <c r="B18" s="21" t="s">
        <v>203</v>
      </c>
      <c r="C18" s="21" t="s">
        <v>182</v>
      </c>
      <c r="D18" s="21" t="s">
        <v>183</v>
      </c>
      <c r="E18" s="32" t="s">
        <v>184</v>
      </c>
      <c r="F18" s="21" t="s">
        <v>176</v>
      </c>
      <c r="G18" s="32" t="s">
        <v>170</v>
      </c>
      <c r="H18" s="21" t="s">
        <v>171</v>
      </c>
      <c r="I18" s="21" t="s">
        <v>186</v>
      </c>
      <c r="J18" s="32" t="s">
        <v>205</v>
      </c>
    </row>
    <row r="19" ht="66" customHeight="1" spans="1:10">
      <c r="A19" s="113" t="s">
        <v>207</v>
      </c>
      <c r="B19" s="21" t="s">
        <v>208</v>
      </c>
      <c r="C19" s="21" t="s">
        <v>166</v>
      </c>
      <c r="D19" s="21" t="s">
        <v>167</v>
      </c>
      <c r="E19" s="32" t="s">
        <v>209</v>
      </c>
      <c r="F19" s="21" t="s">
        <v>191</v>
      </c>
      <c r="G19" s="32" t="s">
        <v>170</v>
      </c>
      <c r="H19" s="21" t="s">
        <v>171</v>
      </c>
      <c r="I19" s="21" t="s">
        <v>172</v>
      </c>
      <c r="J19" s="32" t="s">
        <v>210</v>
      </c>
    </row>
    <row r="20" ht="37" customHeight="1" spans="1:10">
      <c r="A20" s="113"/>
      <c r="B20" s="21" t="s">
        <v>208</v>
      </c>
      <c r="C20" s="21" t="s">
        <v>179</v>
      </c>
      <c r="D20" s="21" t="s">
        <v>180</v>
      </c>
      <c r="E20" s="32" t="s">
        <v>211</v>
      </c>
      <c r="F20" s="21" t="s">
        <v>169</v>
      </c>
      <c r="G20" s="32" t="s">
        <v>170</v>
      </c>
      <c r="H20" s="21" t="s">
        <v>171</v>
      </c>
      <c r="I20" s="21" t="s">
        <v>186</v>
      </c>
      <c r="J20" s="32" t="s">
        <v>211</v>
      </c>
    </row>
    <row r="21" ht="25" customHeight="1" spans="1:10">
      <c r="A21" s="113"/>
      <c r="B21" s="21" t="s">
        <v>208</v>
      </c>
      <c r="C21" s="21" t="s">
        <v>182</v>
      </c>
      <c r="D21" s="21" t="s">
        <v>183</v>
      </c>
      <c r="E21" s="32" t="s">
        <v>184</v>
      </c>
      <c r="F21" s="21" t="s">
        <v>176</v>
      </c>
      <c r="G21" s="32" t="s">
        <v>170</v>
      </c>
      <c r="H21" s="21" t="s">
        <v>171</v>
      </c>
      <c r="I21" s="21" t="s">
        <v>186</v>
      </c>
      <c r="J21" s="32" t="s">
        <v>212</v>
      </c>
    </row>
    <row r="22" customHeight="1" spans="1:10">
      <c r="A22" s="113" t="s">
        <v>213</v>
      </c>
      <c r="B22" s="21" t="s">
        <v>214</v>
      </c>
      <c r="C22" s="21" t="s">
        <v>166</v>
      </c>
      <c r="D22" s="21" t="s">
        <v>167</v>
      </c>
      <c r="E22" s="32" t="s">
        <v>215</v>
      </c>
      <c r="F22" s="21" t="s">
        <v>191</v>
      </c>
      <c r="G22" s="32" t="s">
        <v>170</v>
      </c>
      <c r="H22" s="21" t="s">
        <v>171</v>
      </c>
      <c r="I22" s="21" t="s">
        <v>172</v>
      </c>
      <c r="J22" s="32" t="s">
        <v>215</v>
      </c>
    </row>
    <row r="23" customHeight="1" spans="1:10">
      <c r="A23" s="113"/>
      <c r="B23" s="21" t="s">
        <v>214</v>
      </c>
      <c r="C23" s="21" t="s">
        <v>166</v>
      </c>
      <c r="D23" s="21" t="s">
        <v>193</v>
      </c>
      <c r="E23" s="32" t="s">
        <v>216</v>
      </c>
      <c r="F23" s="21" t="s">
        <v>191</v>
      </c>
      <c r="G23" s="32" t="s">
        <v>170</v>
      </c>
      <c r="H23" s="21" t="s">
        <v>171</v>
      </c>
      <c r="I23" s="21" t="s">
        <v>172</v>
      </c>
      <c r="J23" s="32" t="s">
        <v>216</v>
      </c>
    </row>
    <row r="24" customHeight="1" spans="1:10">
      <c r="A24" s="113"/>
      <c r="B24" s="21" t="s">
        <v>214</v>
      </c>
      <c r="C24" s="21" t="s">
        <v>179</v>
      </c>
      <c r="D24" s="21" t="s">
        <v>180</v>
      </c>
      <c r="E24" s="32" t="s">
        <v>217</v>
      </c>
      <c r="F24" s="21" t="s">
        <v>169</v>
      </c>
      <c r="G24" s="32" t="s">
        <v>170</v>
      </c>
      <c r="H24" s="21" t="s">
        <v>171</v>
      </c>
      <c r="I24" s="21" t="s">
        <v>172</v>
      </c>
      <c r="J24" s="32" t="s">
        <v>217</v>
      </c>
    </row>
    <row r="25" customHeight="1" spans="1:10">
      <c r="A25" s="113"/>
      <c r="B25" s="21" t="s">
        <v>214</v>
      </c>
      <c r="C25" s="21" t="s">
        <v>182</v>
      </c>
      <c r="D25" s="21" t="s">
        <v>183</v>
      </c>
      <c r="E25" s="32" t="s">
        <v>200</v>
      </c>
      <c r="F25" s="21" t="s">
        <v>176</v>
      </c>
      <c r="G25" s="32" t="s">
        <v>170</v>
      </c>
      <c r="H25" s="21" t="s">
        <v>171</v>
      </c>
      <c r="I25" s="21" t="s">
        <v>186</v>
      </c>
      <c r="J25" s="32" t="s">
        <v>218</v>
      </c>
    </row>
    <row r="26" ht="44" customHeight="1" spans="1:10">
      <c r="A26" s="113" t="s">
        <v>219</v>
      </c>
      <c r="B26" s="21" t="s">
        <v>220</v>
      </c>
      <c r="C26" s="21" t="s">
        <v>166</v>
      </c>
      <c r="D26" s="21" t="s">
        <v>167</v>
      </c>
      <c r="E26" s="32" t="s">
        <v>221</v>
      </c>
      <c r="F26" s="21" t="s">
        <v>169</v>
      </c>
      <c r="G26" s="32" t="s">
        <v>170</v>
      </c>
      <c r="H26" s="21" t="s">
        <v>171</v>
      </c>
      <c r="I26" s="21" t="s">
        <v>172</v>
      </c>
      <c r="J26" s="32" t="s">
        <v>221</v>
      </c>
    </row>
    <row r="27" ht="27" customHeight="1" spans="1:10">
      <c r="A27" s="113"/>
      <c r="B27" s="21" t="s">
        <v>220</v>
      </c>
      <c r="C27" s="21" t="s">
        <v>166</v>
      </c>
      <c r="D27" s="21" t="s">
        <v>174</v>
      </c>
      <c r="E27" s="32" t="s">
        <v>222</v>
      </c>
      <c r="F27" s="21" t="s">
        <v>176</v>
      </c>
      <c r="G27" s="32" t="s">
        <v>177</v>
      </c>
      <c r="H27" s="21" t="s">
        <v>178</v>
      </c>
      <c r="I27" s="21" t="s">
        <v>172</v>
      </c>
      <c r="J27" s="32" t="s">
        <v>223</v>
      </c>
    </row>
    <row r="28" ht="54" customHeight="1" spans="1:10">
      <c r="A28" s="113"/>
      <c r="B28" s="21" t="s">
        <v>220</v>
      </c>
      <c r="C28" s="21" t="s">
        <v>179</v>
      </c>
      <c r="D28" s="21" t="s">
        <v>180</v>
      </c>
      <c r="E28" s="32" t="s">
        <v>224</v>
      </c>
      <c r="F28" s="21" t="s">
        <v>169</v>
      </c>
      <c r="G28" s="32" t="s">
        <v>170</v>
      </c>
      <c r="H28" s="21" t="s">
        <v>171</v>
      </c>
      <c r="I28" s="21" t="s">
        <v>172</v>
      </c>
      <c r="J28" s="32" t="s">
        <v>224</v>
      </c>
    </row>
    <row r="29" ht="36" customHeight="1" spans="1:10">
      <c r="A29" s="113"/>
      <c r="B29" s="21" t="s">
        <v>220</v>
      </c>
      <c r="C29" s="21" t="s">
        <v>182</v>
      </c>
      <c r="D29" s="21" t="s">
        <v>183</v>
      </c>
      <c r="E29" s="32" t="s">
        <v>184</v>
      </c>
      <c r="F29" s="21" t="s">
        <v>176</v>
      </c>
      <c r="G29" s="32" t="s">
        <v>170</v>
      </c>
      <c r="H29" s="21" t="s">
        <v>171</v>
      </c>
      <c r="I29" s="21" t="s">
        <v>186</v>
      </c>
      <c r="J29" s="32" t="s">
        <v>184</v>
      </c>
    </row>
  </sheetData>
  <mergeCells count="14">
    <mergeCell ref="A3:J3"/>
    <mergeCell ref="A4:H4"/>
    <mergeCell ref="A7:A10"/>
    <mergeCell ref="A11:A15"/>
    <mergeCell ref="A16:A18"/>
    <mergeCell ref="A19:A21"/>
    <mergeCell ref="A22:A25"/>
    <mergeCell ref="A26:A29"/>
    <mergeCell ref="B7:B10"/>
    <mergeCell ref="B11:B15"/>
    <mergeCell ref="B16:B18"/>
    <mergeCell ref="B19:B21"/>
    <mergeCell ref="B22:B25"/>
    <mergeCell ref="B26:B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芳芳芳18208809695</cp:lastModifiedBy>
  <dcterms:created xsi:type="dcterms:W3CDTF">2025-01-21T02:50:00Z</dcterms:created>
  <dcterms:modified xsi:type="dcterms:W3CDTF">2025-02-08T07:30:39Z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373F535A00C94C02BE71882E3CFFB89B_13</vt:lpwstr>
  </property>
  <property fmtid="{D5CDD505-2E9C-101B-9397-08002B2CF9AE}" pid="3" name="KSOProductBuildVer">
    <vt:lpwstr>2052-12.1.0.19302</vt:lpwstr>
  </property>
</Properties>
</file>