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中央转移支付补助项目支出预算表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中央转移支付补助项目支出预算表!$A:$A,中央转移支付补助项目支出预算表!$1:$1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<sst xmlns="http://schemas.openxmlformats.org/spreadsheetml/2006/main" count="763" uniqueCount="356">
  <si>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</si>
  <si>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</si>
  <si>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</si>
  <si>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</si>
  <si>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</si>
  <si>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</si>
  <si>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</si>
  <si>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</si>
  <si>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</si>
  <si>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</si>
  <si>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</si>
  <si>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</si>
  <si>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</si>
  <si>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</si>
  <si>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</si>
  <si>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</si>
  <si>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</si>
  <si>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</si>
  <si>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</si>
  <si>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</si>
  <si>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</si>
  <si>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</si>
  <si>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</si>
  <si>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</si>
  <si>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</si>
  <si>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</si>
  <si>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</si>
  <si>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</si>
  <si>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</si>
  <si>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</si>
  <si>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</si>
  <si>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</si>
  <si>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</si>
  <si>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</si>
  <si>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</si>
  <si>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</si>
  <si>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</si>
  <si>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</si>
  <si>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</si>
  <si>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</si>
  <si>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</si>
  <si>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</si>
  <si>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</si>
  <si>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</si>
  <si>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</si>
  <si>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</si>
  <si>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</si>
  <si>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</si>
  <si>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</si>
  <si>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</si>
  <si>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</si>
  <si>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</si>
  <si>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</si>
  <si>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</si>
  <si>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</si>
  <si>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</si>
  <si>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</si>
  <si>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</si>
  <si>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</si>
  <si>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</si>
  <si>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</si>
  <si>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</si>
  <si>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</si>
  <si>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</si>
  <si>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</si>
  <si>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</si>
  <si>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</si>
  <si>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</si>
  <si>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</si>
  <si>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755</t>
  </si>
  <si>
    <t>云南省昆明空港经济区党群工作部</t>
  </si>
  <si>
    <t>755001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</si>
  <si>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</si>
  <si>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</si>
  <si>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</si>
  <si>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</si>
  <si>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</si>
  <si>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</si>
  <si>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</si>
  <si>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</si>
  <si>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</si>
  <si>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</si>
  <si>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</si>
  <si>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</si>
  <si>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</si>
  <si>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</si>
  <si>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</si>
  <si>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</si>
  <si>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</si>
  <si>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</si>
  <si>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</si>
  <si>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</si>
  <si>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</si>
  <si>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</si>
  <si>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</si>
  <si>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</si>
  <si>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</si>
  <si>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</si>
  <si>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</si>
  <si>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</si>
  <si>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</si>
  <si>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</si>
  <si>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</si>
  <si>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</si>
  <si>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</si>
  <si>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</si>
  <si>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</si>
  <si>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</si>
  <si>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</si>
  <si>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</si>
  <si>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</si>
  <si>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</si>
  <si>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</si>
  <si>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</si>
  <si>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</si>
  <si>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</si>
  <si>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</si>
  <si>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</si>
  <si>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</si>
  <si>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</si>
  <si>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</si>
  <si>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</si>
  <si>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</si>
  <si>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</si>
  <si>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</si>
  <si>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</si>
  <si>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</si>
  <si>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</si>
  <si>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</si>
  <si>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</si>
  <si>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</si>
  <si>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</si>
  <si>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</si>
  <si>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</si>
  <si>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</si>
  <si>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</si>
  <si>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</si>
  <si>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</si>
  <si>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</si>
  <si>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</si>
  <si>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</si>
  <si>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</si>
  <si>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</si>
  <si>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</si>
  <si>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</si>
  <si>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</si>
  <si>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</si>
  <si>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</si>
  <si>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</si>
  <si>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</si>
  <si>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</si>
  <si>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</si>
  <si>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</si>
  <si>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</si>
  <si>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</si>
  <si>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</si>
  <si>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</si>
  <si>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</si>
  <si>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</si>
  <si>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</si>
  <si>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</si>
  <si>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</si>
  <si>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</si>
  <si>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</si>
  <si>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</si>
  <si>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</si>
  <si>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</si>
  <si>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</si>
  <si>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</si>
  <si>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</si>
  <si>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</si>
  <si>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</si>
  <si>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</si>
  <si>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</si>
  <si>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</si>
  <si>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</si>
  <si>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</si>
  <si>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</si>
  <si>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</si>
  <si>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</si>
  <si>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</si>
  <si>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</si>
  <si>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</si>
  <si>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</si>
  <si>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</si>
  <si>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</si>
  <si>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</si>
  <si>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</si>
  <si>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</si>
  <si>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</si>
  <si>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</si>
  <si>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</si>
  <si>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</si>
  <si>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</si>
  <si>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</si>
  <si>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</si>
  <si>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</si>
  <si>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</si>
  <si>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</si>
  <si>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</si>
  <si>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</si>
  <si>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530018241100002269866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</si>
  <si>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</si>
  <si>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</si>
  <si>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</si>
  <si>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</si>
  <si>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</si>
  <si>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</si>
  <si>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</si>
  <si>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530018241100002269868</t>
  </si>
  <si>
    <t>行政人员绩效奖励</t>
  </si>
  <si>
    <t>530018241100002269870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</si>
  <si>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</si>
  <si>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</si>
  <si>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</si>
  <si>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</si>
  <si>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</si>
  <si>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</si>
  <si>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</si>
  <si>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</si>
  <si>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</si>
  <si>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</si>
  <si>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</si>
  <si>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530018241100002269886</t>
  </si>
  <si>
    <t>工会经费</t>
  </si>
  <si>
    <t>30228</t>
  </si>
  <si>
    <t>530018241100002269889</t>
  </si>
  <si>
    <t>一般公用经费</t>
  </si>
  <si>
    <t>30201</t>
  </si>
  <si>
    <t>办公费</t>
  </si>
  <si>
    <t>30207</t>
  </si>
  <si>
    <t>邮电费</t>
  </si>
  <si>
    <t>30299</t>
  </si>
  <si>
    <t>其他商品和服务支出</t>
  </si>
  <si>
    <t>530018241100002269893</t>
  </si>
  <si>
    <t>行政人员公务交通补贴</t>
  </si>
  <si>
    <t>30239</t>
  </si>
  <si>
    <t>其他交通费用</t>
  </si>
  <si>
    <t>530018241100002320054</t>
  </si>
  <si>
    <t>30113</t>
  </si>
  <si>
    <t>530018241100002419718</t>
  </si>
  <si>
    <t>对个人和家庭的补助</t>
  </si>
  <si>
    <t>30302</t>
  </si>
  <si>
    <t>退休费</t>
  </si>
  <si>
    <t>30305</t>
  </si>
  <si>
    <t>生活补助</t>
  </si>
  <si>
    <t>530018251100003581564</t>
  </si>
  <si>
    <t>抚恤金</t>
  </si>
  <si>
    <t>30304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</si>
  <si>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</si>
  <si>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</si>
  <si>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</si>
  <si>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</si>
  <si>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</si>
  <si>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</si>
  <si>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</si>
  <si>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</si>
  <si>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530018251100003588234</t>
  </si>
  <si>
    <t>退休人员保障经费</t>
  </si>
  <si>
    <t>30229</t>
  </si>
  <si>
    <t>福利费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</si>
  <si>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</si>
  <si>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</si>
  <si>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</si>
  <si>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</si>
  <si>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</si>
  <si>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</si>
  <si>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</si>
  <si>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</si>
  <si>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</si>
  <si>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</si>
  <si>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根据《进一步规范省直机关事业单位离退休干部工作有关具体事项的通知》，按相关标准进行2025年度退休人员走访慰问活动，达到退休人员保障经费正确使用。</t>
  </si>
  <si>
    <t>产出指标</t>
  </si>
  <si>
    <t>数量指标</t>
  </si>
  <si>
    <t>慰问退休人员的人数</t>
  </si>
  <si>
    <t>&gt;=</t>
  </si>
  <si>
    <t>人</t>
  </si>
  <si>
    <t>定量指标</t>
  </si>
  <si>
    <t>该指标反映了是否按实际退休人数发放退休人员慰问经费</t>
  </si>
  <si>
    <t>时效指标</t>
  </si>
  <si>
    <t>按时对退休人员进行慰问</t>
  </si>
  <si>
    <t>=</t>
  </si>
  <si>
    <t>100</t>
  </si>
  <si>
    <t>%</t>
  </si>
  <si>
    <t xml:space="preserve">该指标反映了是否按时发放退休人员慰问经费
</t>
  </si>
  <si>
    <t>效益指标</t>
  </si>
  <si>
    <t>社会效益</t>
  </si>
  <si>
    <t>发放覆盖率</t>
  </si>
  <si>
    <t xml:space="preserve">该指标反映了是否按时、按标准发放退休人员慰问经费
</t>
  </si>
  <si>
    <t>满意度指标</t>
  </si>
  <si>
    <t>服务对象满意度</t>
  </si>
  <si>
    <t>退休人员满意度</t>
  </si>
  <si>
    <t>定性指标</t>
  </si>
  <si>
    <t xml:space="preserve">该指标反映了是否按时、按标准发放退休人员慰问经费
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</si>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</sst>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yyyy\-mm\-dd"/>
    <numFmt numFmtId="177" formatCode="hh:mm:ss"/>
    <numFmt numFmtId="178" formatCode="#,##0.00;\-#,##0.00;;@"/>
    <numFmt numFmtId="42" formatCode="_ &quot;￥&quot;* #,##0_ ;_ &quot;￥&quot;* \-#,##0_ ;_ &quot;￥&quot;* &quot;-&quot;_ ;_ @_ "/>
    <numFmt numFmtId="41" formatCode="_ * #,##0_ ;_ * \-#,##0_ ;_ * &quot;-&quot;_ ;_ @_ "/>
    <numFmt numFmtId="179" formatCode="yyyy\-mm\-dd\ hh:mm:ss"/>
    <numFmt numFmtId="44" formatCode="_ &quot;￥&quot;* #,##0.00_ ;_ &quot;￥&quot;* \-#,##0.00_ ;_ &quot;￥&quot;* &quot;-&quot;??_ ;_ @_ 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15" fillId="0" borderId="7">
      <alignment horizontal="right" vertical="center"/>
    </xf>
    <xf numFmtId="0" fontId="20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5" fillId="0" borderId="7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31" fillId="21" borderId="1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0" fontId="15" fillId="0" borderId="7">
      <alignment horizontal="right" vertical="center"/>
    </xf>
    <xf numFmtId="0" fontId="20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7" fontId="15" fillId="0" borderId="7">
      <alignment horizontal="right" vertical="center"/>
    </xf>
    <xf numFmtId="180" fontId="15" fillId="0" borderId="7">
      <alignment horizontal="right" vertical="center"/>
    </xf>
  </cellStyleXfs>
  <cellXfs count="21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5" activePane="bottomLeft" state="frozen"/>
      <selection/>
      <selection pane="bottomLeft" activeCell="B33" sqref="B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"单位名称："&amp;"云南省昆明空港经济区党群工作部"</f>
        <v>单位名称：云南省昆明空港经济区党群工作部</v>
      </c>
      <c r="B4" s="163"/>
      <c r="D4" s="142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9">
        <v>6707769.16</v>
      </c>
      <c r="C7" s="166" t="s">
        <v>8</v>
      </c>
      <c r="D7" s="79">
        <v>4395416.16</v>
      </c>
    </row>
    <row r="8" ht="17.25" customHeight="1" spans="1:4">
      <c r="A8" s="166" t="s">
        <v>9</v>
      </c>
      <c r="B8" s="79"/>
      <c r="C8" s="166" t="s">
        <v>10</v>
      </c>
      <c r="D8" s="79"/>
    </row>
    <row r="9" ht="17.25" customHeight="1" spans="1:4">
      <c r="A9" s="166" t="s">
        <v>11</v>
      </c>
      <c r="B9" s="79"/>
      <c r="C9" s="211" t="s">
        <v>12</v>
      </c>
      <c r="D9" s="79"/>
    </row>
    <row r="10" ht="17.25" customHeight="1" spans="1:4">
      <c r="A10" s="166" t="s">
        <v>13</v>
      </c>
      <c r="B10" s="79"/>
      <c r="C10" s="211" t="s">
        <v>14</v>
      </c>
      <c r="D10" s="79"/>
    </row>
    <row r="11" ht="17.25" customHeight="1" spans="1:4">
      <c r="A11" s="166" t="s">
        <v>15</v>
      </c>
      <c r="B11" s="79"/>
      <c r="C11" s="211" t="s">
        <v>16</v>
      </c>
      <c r="D11" s="79"/>
    </row>
    <row r="12" ht="17.25" customHeight="1" spans="1:4">
      <c r="A12" s="166" t="s">
        <v>17</v>
      </c>
      <c r="B12" s="79"/>
      <c r="C12" s="211" t="s">
        <v>18</v>
      </c>
      <c r="D12" s="79"/>
    </row>
    <row r="13" ht="17.25" customHeight="1" spans="1:4">
      <c r="A13" s="166" t="s">
        <v>19</v>
      </c>
      <c r="B13" s="79"/>
      <c r="C13" s="31" t="s">
        <v>20</v>
      </c>
      <c r="D13" s="79"/>
    </row>
    <row r="14" ht="17.25" customHeight="1" spans="1:4">
      <c r="A14" s="166" t="s">
        <v>21</v>
      </c>
      <c r="B14" s="79"/>
      <c r="C14" s="31" t="s">
        <v>22</v>
      </c>
      <c r="D14" s="79">
        <v>1452657</v>
      </c>
    </row>
    <row r="15" ht="17.25" customHeight="1" spans="1:4">
      <c r="A15" s="166" t="s">
        <v>23</v>
      </c>
      <c r="B15" s="79"/>
      <c r="C15" s="31" t="s">
        <v>24</v>
      </c>
      <c r="D15" s="79">
        <v>460696</v>
      </c>
    </row>
    <row r="16" ht="17.25" customHeight="1" spans="1:4">
      <c r="A16" s="166" t="s">
        <v>25</v>
      </c>
      <c r="B16" s="79"/>
      <c r="C16" s="31" t="s">
        <v>26</v>
      </c>
      <c r="D16" s="79"/>
    </row>
    <row r="17" ht="17.25" customHeight="1" spans="1:4">
      <c r="A17" s="147"/>
      <c r="B17" s="79"/>
      <c r="C17" s="31" t="s">
        <v>27</v>
      </c>
      <c r="D17" s="79"/>
    </row>
    <row r="18" ht="17.25" customHeight="1" spans="1:4">
      <c r="A18" s="167"/>
      <c r="B18" s="79"/>
      <c r="C18" s="31" t="s">
        <v>28</v>
      </c>
      <c r="D18" s="79"/>
    </row>
    <row r="19" ht="17.25" customHeight="1" spans="1:4">
      <c r="A19" s="167"/>
      <c r="B19" s="79"/>
      <c r="C19" s="31" t="s">
        <v>29</v>
      </c>
      <c r="D19" s="79"/>
    </row>
    <row r="20" ht="17.25" customHeight="1" spans="1:4">
      <c r="A20" s="167"/>
      <c r="B20" s="79"/>
      <c r="C20" s="31" t="s">
        <v>30</v>
      </c>
      <c r="D20" s="79"/>
    </row>
    <row r="21" ht="17.25" customHeight="1" spans="1:4">
      <c r="A21" s="167"/>
      <c r="B21" s="79"/>
      <c r="C21" s="31" t="s">
        <v>31</v>
      </c>
      <c r="D21" s="79"/>
    </row>
    <row r="22" ht="17.25" customHeight="1" spans="1:4">
      <c r="A22" s="167"/>
      <c r="B22" s="79"/>
      <c r="C22" s="31" t="s">
        <v>32</v>
      </c>
      <c r="D22" s="79"/>
    </row>
    <row r="23" ht="17.25" customHeight="1" spans="1:4">
      <c r="A23" s="167"/>
      <c r="B23" s="79"/>
      <c r="C23" s="31" t="s">
        <v>33</v>
      </c>
      <c r="D23" s="79"/>
    </row>
    <row r="24" ht="17.25" customHeight="1" spans="1:4">
      <c r="A24" s="167"/>
      <c r="B24" s="79"/>
      <c r="C24" s="31" t="s">
        <v>34</v>
      </c>
      <c r="D24" s="79"/>
    </row>
    <row r="25" ht="17.25" customHeight="1" spans="1:4">
      <c r="A25" s="167"/>
      <c r="B25" s="79"/>
      <c r="C25" s="31" t="s">
        <v>35</v>
      </c>
      <c r="D25" s="79">
        <v>399000</v>
      </c>
    </row>
    <row r="26" ht="17.25" customHeight="1" spans="1:4">
      <c r="A26" s="167"/>
      <c r="B26" s="79"/>
      <c r="C26" s="31" t="s">
        <v>36</v>
      </c>
      <c r="D26" s="79"/>
    </row>
    <row r="27" ht="17.25" customHeight="1" spans="1:4">
      <c r="A27" s="167"/>
      <c r="B27" s="79"/>
      <c r="C27" s="147" t="s">
        <v>37</v>
      </c>
      <c r="D27" s="79"/>
    </row>
    <row r="28" ht="17.25" customHeight="1" spans="1:4">
      <c r="A28" s="167"/>
      <c r="B28" s="79"/>
      <c r="C28" s="31" t="s">
        <v>38</v>
      </c>
      <c r="D28" s="79"/>
    </row>
    <row r="29" ht="16.5" customHeight="1" spans="1:4">
      <c r="A29" s="167"/>
      <c r="B29" s="79"/>
      <c r="C29" s="31" t="s">
        <v>39</v>
      </c>
      <c r="D29" s="79"/>
    </row>
    <row r="30" ht="16.5" customHeight="1" spans="1:4">
      <c r="A30" s="167"/>
      <c r="B30" s="79"/>
      <c r="C30" s="147" t="s">
        <v>40</v>
      </c>
      <c r="D30" s="79"/>
    </row>
    <row r="31" ht="17.25" customHeight="1" spans="1:4">
      <c r="A31" s="167"/>
      <c r="B31" s="79"/>
      <c r="C31" s="147" t="s">
        <v>41</v>
      </c>
      <c r="D31" s="79"/>
    </row>
    <row r="32" ht="17.25" customHeight="1" spans="1:4">
      <c r="A32" s="167"/>
      <c r="B32" s="79"/>
      <c r="C32" s="31" t="s">
        <v>42</v>
      </c>
      <c r="D32" s="79"/>
    </row>
    <row r="33" ht="16.5" customHeight="1" spans="1:4">
      <c r="A33" s="167" t="s">
        <v>43</v>
      </c>
      <c r="B33" s="79">
        <v>6707769.16</v>
      </c>
      <c r="C33" s="167" t="s">
        <v>44</v>
      </c>
      <c r="D33" s="79">
        <v>6707769.16</v>
      </c>
    </row>
    <row r="34" ht="16.5" customHeight="1" spans="1:4">
      <c r="A34" s="147" t="s">
        <v>45</v>
      </c>
      <c r="B34" s="79"/>
      <c r="C34" s="147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8" t="s">
        <v>50</v>
      </c>
      <c r="B37" s="79">
        <v>6707769.16</v>
      </c>
      <c r="C37" s="168" t="s">
        <v>51</v>
      </c>
      <c r="D37" s="79">
        <v>6707769.16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B33" sqref="B3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"单位名称："&amp;"云南省昆明空港经济区党群工作部"</f>
        <v>单位名称：云南省昆明空港经济区党群工作部</v>
      </c>
      <c r="S4" s="45" t="s">
        <v>1</v>
      </c>
    </row>
    <row r="5" ht="21.75" customHeight="1" spans="1:19">
      <c r="A5" s="197" t="s">
        <v>53</v>
      </c>
      <c r="B5" s="198" t="s">
        <v>54</v>
      </c>
      <c r="C5" s="198" t="s">
        <v>55</v>
      </c>
      <c r="D5" s="199" t="s">
        <v>56</v>
      </c>
      <c r="E5" s="199"/>
      <c r="F5" s="199"/>
      <c r="G5" s="199"/>
      <c r="H5" s="199"/>
      <c r="I5" s="132"/>
      <c r="J5" s="199"/>
      <c r="K5" s="199"/>
      <c r="L5" s="199"/>
      <c r="M5" s="199"/>
      <c r="N5" s="206"/>
      <c r="O5" s="199" t="s">
        <v>45</v>
      </c>
      <c r="P5" s="199"/>
      <c r="Q5" s="199"/>
      <c r="R5" s="199"/>
      <c r="S5" s="206"/>
    </row>
    <row r="6" ht="27" customHeight="1" spans="1:19">
      <c r="A6" s="200"/>
      <c r="B6" s="201"/>
      <c r="C6" s="201"/>
      <c r="D6" s="201" t="s">
        <v>57</v>
      </c>
      <c r="E6" s="201" t="s">
        <v>58</v>
      </c>
      <c r="F6" s="201" t="s">
        <v>59</v>
      </c>
      <c r="G6" s="201" t="s">
        <v>60</v>
      </c>
      <c r="H6" s="201" t="s">
        <v>61</v>
      </c>
      <c r="I6" s="207" t="s">
        <v>62</v>
      </c>
      <c r="J6" s="208"/>
      <c r="K6" s="208"/>
      <c r="L6" s="208"/>
      <c r="M6" s="208"/>
      <c r="N6" s="209"/>
      <c r="O6" s="201" t="s">
        <v>57</v>
      </c>
      <c r="P6" s="201" t="s">
        <v>58</v>
      </c>
      <c r="Q6" s="201" t="s">
        <v>59</v>
      </c>
      <c r="R6" s="201" t="s">
        <v>60</v>
      </c>
      <c r="S6" s="201" t="s">
        <v>63</v>
      </c>
    </row>
    <row r="7" ht="30" customHeight="1" spans="1:19">
      <c r="A7" s="202"/>
      <c r="B7" s="105"/>
      <c r="C7" s="114"/>
      <c r="D7" s="114"/>
      <c r="E7" s="114"/>
      <c r="F7" s="114"/>
      <c r="G7" s="114"/>
      <c r="H7" s="114"/>
      <c r="I7" s="70" t="s">
        <v>57</v>
      </c>
      <c r="J7" s="209" t="s">
        <v>64</v>
      </c>
      <c r="K7" s="209" t="s">
        <v>65</v>
      </c>
      <c r="L7" s="209" t="s">
        <v>66</v>
      </c>
      <c r="M7" s="209" t="s">
        <v>67</v>
      </c>
      <c r="N7" s="209" t="s">
        <v>68</v>
      </c>
      <c r="O7" s="210"/>
      <c r="P7" s="210"/>
      <c r="Q7" s="210"/>
      <c r="R7" s="210"/>
      <c r="S7" s="114"/>
    </row>
    <row r="8" ht="15" customHeight="1" spans="1:19">
      <c r="A8" s="203">
        <v>1</v>
      </c>
      <c r="B8" s="203">
        <v>2</v>
      </c>
      <c r="C8" s="203">
        <v>3</v>
      </c>
      <c r="D8" s="203">
        <v>4</v>
      </c>
      <c r="E8" s="203">
        <v>5</v>
      </c>
      <c r="F8" s="203">
        <v>6</v>
      </c>
      <c r="G8" s="203">
        <v>7</v>
      </c>
      <c r="H8" s="203">
        <v>8</v>
      </c>
      <c r="I8" s="70">
        <v>9</v>
      </c>
      <c r="J8" s="203">
        <v>10</v>
      </c>
      <c r="K8" s="203">
        <v>11</v>
      </c>
      <c r="L8" s="203">
        <v>12</v>
      </c>
      <c r="M8" s="203">
        <v>13</v>
      </c>
      <c r="N8" s="203">
        <v>14</v>
      </c>
      <c r="O8" s="203">
        <v>15</v>
      </c>
      <c r="P8" s="203">
        <v>16</v>
      </c>
      <c r="Q8" s="203">
        <v>17</v>
      </c>
      <c r="R8" s="203">
        <v>18</v>
      </c>
      <c r="S8" s="203">
        <v>19</v>
      </c>
    </row>
    <row r="9" ht="18" customHeight="1" spans="1:19">
      <c r="A9" s="21" t="s">
        <v>69</v>
      </c>
      <c r="B9" s="21" t="s">
        <v>70</v>
      </c>
      <c r="C9" s="79">
        <v>6707769.16</v>
      </c>
      <c r="D9" s="79">
        <v>6707769.16</v>
      </c>
      <c r="E9" s="79">
        <v>6707769.16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204" t="s">
        <v>71</v>
      </c>
      <c r="B10" s="204" t="s">
        <v>70</v>
      </c>
      <c r="C10" s="79">
        <v>6707769.16</v>
      </c>
      <c r="D10" s="79">
        <v>6707769.16</v>
      </c>
      <c r="E10" s="79">
        <v>6707769.16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48" t="s">
        <v>55</v>
      </c>
      <c r="B11" s="205"/>
      <c r="C11" s="79">
        <v>6707769.16</v>
      </c>
      <c r="D11" s="79">
        <v>6707769.16</v>
      </c>
      <c r="E11" s="79">
        <v>6707769.16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8" activePane="bottomLeft" state="frozen"/>
      <selection/>
      <selection pane="bottomLeft" activeCell="C34" sqref="C34"/>
    </sheetView>
  </sheetViews>
  <sheetFormatPr defaultColWidth="8.575" defaultRowHeight="12.75" customHeight="1"/>
  <cols>
    <col min="1" max="1" width="14.2833333333333" style="171" customWidth="1"/>
    <col min="2" max="2" width="37.575" style="171" customWidth="1"/>
    <col min="3" max="8" width="24.575" style="171" customWidth="1"/>
    <col min="9" max="9" width="26.7083333333333" style="171" customWidth="1"/>
    <col min="10" max="11" width="24.425" style="171" customWidth="1"/>
    <col min="12" max="15" width="24.575" style="171" customWidth="1"/>
    <col min="16" max="16384" width="8.575" style="171"/>
  </cols>
  <sheetData>
    <row r="1" customHeight="1" spans="1:1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ht="17.25" customHeight="1" spans="1:1">
      <c r="A2" s="173" t="s">
        <v>72</v>
      </c>
    </row>
    <row r="3" ht="41.25" customHeight="1" spans="1:1">
      <c r="A3" s="174" t="str">
        <f>"2025"&amp;"年部门支出预算表"</f>
        <v>2025年部门支出预算表</v>
      </c>
    </row>
    <row r="4" ht="17.25" customHeight="1" spans="1:15">
      <c r="A4" s="175" t="str">
        <f>"单位名称："&amp;"云南省昆明空港经济区党群工作部"</f>
        <v>单位名称：云南省昆明空港经济区党群工作部</v>
      </c>
      <c r="O4" s="173" t="s">
        <v>1</v>
      </c>
    </row>
    <row r="5" ht="27" customHeight="1" spans="1:15">
      <c r="A5" s="176" t="s">
        <v>73</v>
      </c>
      <c r="B5" s="176" t="s">
        <v>74</v>
      </c>
      <c r="C5" s="176" t="s">
        <v>55</v>
      </c>
      <c r="D5" s="177" t="s">
        <v>58</v>
      </c>
      <c r="E5" s="178"/>
      <c r="F5" s="179"/>
      <c r="G5" s="180" t="s">
        <v>59</v>
      </c>
      <c r="H5" s="180" t="s">
        <v>60</v>
      </c>
      <c r="I5" s="180" t="s">
        <v>75</v>
      </c>
      <c r="J5" s="177" t="s">
        <v>62</v>
      </c>
      <c r="K5" s="178"/>
      <c r="L5" s="178"/>
      <c r="M5" s="178"/>
      <c r="N5" s="193"/>
      <c r="O5" s="194"/>
    </row>
    <row r="6" ht="42" customHeight="1" spans="1:15">
      <c r="A6" s="181"/>
      <c r="B6" s="181"/>
      <c r="C6" s="182"/>
      <c r="D6" s="183" t="s">
        <v>57</v>
      </c>
      <c r="E6" s="183" t="s">
        <v>76</v>
      </c>
      <c r="F6" s="183" t="s">
        <v>77</v>
      </c>
      <c r="G6" s="182"/>
      <c r="H6" s="182"/>
      <c r="I6" s="195"/>
      <c r="J6" s="183" t="s">
        <v>57</v>
      </c>
      <c r="K6" s="196" t="s">
        <v>78</v>
      </c>
      <c r="L6" s="196" t="s">
        <v>79</v>
      </c>
      <c r="M6" s="196" t="s">
        <v>80</v>
      </c>
      <c r="N6" s="196" t="s">
        <v>81</v>
      </c>
      <c r="O6" s="196" t="s">
        <v>82</v>
      </c>
    </row>
    <row r="7" ht="18" customHeight="1" spans="1:15">
      <c r="A7" s="184" t="s">
        <v>83</v>
      </c>
      <c r="B7" s="184" t="s">
        <v>84</v>
      </c>
      <c r="C7" s="184" t="s">
        <v>85</v>
      </c>
      <c r="D7" s="185" t="s">
        <v>86</v>
      </c>
      <c r="E7" s="185" t="s">
        <v>87</v>
      </c>
      <c r="F7" s="185" t="s">
        <v>88</v>
      </c>
      <c r="G7" s="185" t="s">
        <v>89</v>
      </c>
      <c r="H7" s="185" t="s">
        <v>90</v>
      </c>
      <c r="I7" s="185" t="s">
        <v>91</v>
      </c>
      <c r="J7" s="185" t="s">
        <v>92</v>
      </c>
      <c r="K7" s="185" t="s">
        <v>93</v>
      </c>
      <c r="L7" s="185" t="s">
        <v>94</v>
      </c>
      <c r="M7" s="185" t="s">
        <v>95</v>
      </c>
      <c r="N7" s="184" t="s">
        <v>96</v>
      </c>
      <c r="O7" s="185" t="s">
        <v>97</v>
      </c>
    </row>
    <row r="8" ht="21" customHeight="1" spans="1:15">
      <c r="A8" s="186" t="s">
        <v>98</v>
      </c>
      <c r="B8" s="186" t="s">
        <v>99</v>
      </c>
      <c r="C8" s="187">
        <v>4395416.16</v>
      </c>
      <c r="D8" s="187">
        <v>4395416.16</v>
      </c>
      <c r="E8" s="187">
        <v>4366816.16</v>
      </c>
      <c r="F8" s="187">
        <v>28600</v>
      </c>
      <c r="G8" s="187"/>
      <c r="H8" s="187"/>
      <c r="I8" s="187"/>
      <c r="J8" s="187"/>
      <c r="K8" s="187"/>
      <c r="L8" s="187"/>
      <c r="M8" s="187"/>
      <c r="N8" s="187"/>
      <c r="O8" s="187"/>
    </row>
    <row r="9" ht="21" customHeight="1" spans="1:15">
      <c r="A9" s="188" t="s">
        <v>100</v>
      </c>
      <c r="B9" s="188" t="s">
        <v>101</v>
      </c>
      <c r="C9" s="187">
        <v>4395416.16</v>
      </c>
      <c r="D9" s="187">
        <v>4395416.16</v>
      </c>
      <c r="E9" s="187">
        <v>4366816.16</v>
      </c>
      <c r="F9" s="187">
        <v>28600</v>
      </c>
      <c r="G9" s="187"/>
      <c r="H9" s="187"/>
      <c r="I9" s="187"/>
      <c r="J9" s="187"/>
      <c r="K9" s="187"/>
      <c r="L9" s="187"/>
      <c r="M9" s="187"/>
      <c r="N9" s="187"/>
      <c r="O9" s="187"/>
    </row>
    <row r="10" s="170" customFormat="1" ht="21" customHeight="1" spans="1:15">
      <c r="A10" s="189" t="s">
        <v>102</v>
      </c>
      <c r="B10" s="189" t="s">
        <v>103</v>
      </c>
      <c r="C10" s="190">
        <v>4366816.16</v>
      </c>
      <c r="D10" s="190">
        <v>4366816.16</v>
      </c>
      <c r="E10" s="190">
        <v>4366816.16</v>
      </c>
      <c r="F10" s="190"/>
      <c r="G10" s="190"/>
      <c r="H10" s="190"/>
      <c r="I10" s="190"/>
      <c r="J10" s="190"/>
      <c r="K10" s="190"/>
      <c r="L10" s="190"/>
      <c r="M10" s="190"/>
      <c r="N10" s="190"/>
      <c r="O10" s="190"/>
    </row>
    <row r="11" s="170" customFormat="1" ht="21" customHeight="1" spans="1:15">
      <c r="A11" s="189" t="s">
        <v>104</v>
      </c>
      <c r="B11" s="189" t="s">
        <v>105</v>
      </c>
      <c r="C11" s="190">
        <v>28600</v>
      </c>
      <c r="D11" s="190">
        <v>28600</v>
      </c>
      <c r="E11" s="190"/>
      <c r="F11" s="190">
        <v>28600</v>
      </c>
      <c r="G11" s="190"/>
      <c r="H11" s="190"/>
      <c r="I11" s="190"/>
      <c r="J11" s="190"/>
      <c r="K11" s="190"/>
      <c r="L11" s="190"/>
      <c r="M11" s="190"/>
      <c r="N11" s="190"/>
      <c r="O11" s="190"/>
    </row>
    <row r="12" ht="21" customHeight="1" spans="1:15">
      <c r="A12" s="186" t="s">
        <v>106</v>
      </c>
      <c r="B12" s="186" t="s">
        <v>107</v>
      </c>
      <c r="C12" s="187">
        <v>1452657</v>
      </c>
      <c r="D12" s="187">
        <v>1452657</v>
      </c>
      <c r="E12" s="187">
        <v>1452657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</row>
    <row r="13" ht="21" customHeight="1" spans="1:15">
      <c r="A13" s="188" t="s">
        <v>108</v>
      </c>
      <c r="B13" s="188" t="s">
        <v>109</v>
      </c>
      <c r="C13" s="187">
        <v>852657</v>
      </c>
      <c r="D13" s="187">
        <v>852657</v>
      </c>
      <c r="E13" s="187">
        <v>852657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</row>
    <row r="14" s="170" customFormat="1" ht="21" customHeight="1" spans="1:15">
      <c r="A14" s="189" t="s">
        <v>110</v>
      </c>
      <c r="B14" s="189" t="s">
        <v>111</v>
      </c>
      <c r="C14" s="190">
        <v>161400</v>
      </c>
      <c r="D14" s="190">
        <v>161400</v>
      </c>
      <c r="E14" s="190">
        <v>161400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</row>
    <row r="15" s="170" customFormat="1" ht="21" customHeight="1" spans="1:15">
      <c r="A15" s="189" t="s">
        <v>112</v>
      </c>
      <c r="B15" s="189" t="s">
        <v>113</v>
      </c>
      <c r="C15" s="190">
        <v>460257</v>
      </c>
      <c r="D15" s="190">
        <v>460257</v>
      </c>
      <c r="E15" s="190">
        <v>460257</v>
      </c>
      <c r="F15" s="190"/>
      <c r="G15" s="190"/>
      <c r="H15" s="190"/>
      <c r="I15" s="190"/>
      <c r="J15" s="190"/>
      <c r="K15" s="190"/>
      <c r="L15" s="190"/>
      <c r="M15" s="190"/>
      <c r="N15" s="190"/>
      <c r="O15" s="190"/>
    </row>
    <row r="16" s="170" customFormat="1" ht="21" customHeight="1" spans="1:15">
      <c r="A16" s="189" t="s">
        <v>114</v>
      </c>
      <c r="B16" s="189" t="s">
        <v>115</v>
      </c>
      <c r="C16" s="190">
        <v>231000</v>
      </c>
      <c r="D16" s="190">
        <v>231000</v>
      </c>
      <c r="E16" s="190">
        <v>231000</v>
      </c>
      <c r="F16" s="190"/>
      <c r="G16" s="190"/>
      <c r="H16" s="190"/>
      <c r="I16" s="190"/>
      <c r="J16" s="190"/>
      <c r="K16" s="190"/>
      <c r="L16" s="190"/>
      <c r="M16" s="190"/>
      <c r="N16" s="190"/>
      <c r="O16" s="190"/>
    </row>
    <row r="17" ht="21" customHeight="1" spans="1:15">
      <c r="A17" s="188" t="s">
        <v>116</v>
      </c>
      <c r="B17" s="188" t="s">
        <v>117</v>
      </c>
      <c r="C17" s="187">
        <v>600000</v>
      </c>
      <c r="D17" s="187">
        <v>600000</v>
      </c>
      <c r="E17" s="187">
        <v>600000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</row>
    <row r="18" s="170" customFormat="1" ht="21" customHeight="1" spans="1:15">
      <c r="A18" s="189" t="s">
        <v>118</v>
      </c>
      <c r="B18" s="189" t="s">
        <v>119</v>
      </c>
      <c r="C18" s="190">
        <v>600000</v>
      </c>
      <c r="D18" s="190">
        <v>600000</v>
      </c>
      <c r="E18" s="190">
        <v>600000</v>
      </c>
      <c r="F18" s="190"/>
      <c r="G18" s="190"/>
      <c r="H18" s="190"/>
      <c r="I18" s="190"/>
      <c r="J18" s="190"/>
      <c r="K18" s="190"/>
      <c r="L18" s="190"/>
      <c r="M18" s="190"/>
      <c r="N18" s="190"/>
      <c r="O18" s="190"/>
    </row>
    <row r="19" ht="21" customHeight="1" spans="1:15">
      <c r="A19" s="186" t="s">
        <v>120</v>
      </c>
      <c r="B19" s="186" t="s">
        <v>121</v>
      </c>
      <c r="C19" s="187">
        <v>460696</v>
      </c>
      <c r="D19" s="187">
        <v>460696</v>
      </c>
      <c r="E19" s="187">
        <v>460696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</row>
    <row r="20" ht="21" customHeight="1" spans="1:15">
      <c r="A20" s="188" t="s">
        <v>122</v>
      </c>
      <c r="B20" s="188" t="s">
        <v>123</v>
      </c>
      <c r="C20" s="187">
        <v>460696</v>
      </c>
      <c r="D20" s="187">
        <v>460696</v>
      </c>
      <c r="E20" s="187">
        <v>460696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</row>
    <row r="21" s="170" customFormat="1" ht="21" customHeight="1" spans="1:15">
      <c r="A21" s="189" t="s">
        <v>124</v>
      </c>
      <c r="B21" s="189" t="s">
        <v>125</v>
      </c>
      <c r="C21" s="190">
        <v>270500</v>
      </c>
      <c r="D21" s="190">
        <v>270500</v>
      </c>
      <c r="E21" s="190">
        <v>270500</v>
      </c>
      <c r="F21" s="190"/>
      <c r="G21" s="190"/>
      <c r="H21" s="190"/>
      <c r="I21" s="190"/>
      <c r="J21" s="190"/>
      <c r="K21" s="190"/>
      <c r="L21" s="190"/>
      <c r="M21" s="190"/>
      <c r="N21" s="190"/>
      <c r="O21" s="190"/>
    </row>
    <row r="22" s="170" customFormat="1" ht="21" customHeight="1" spans="1:15">
      <c r="A22" s="189" t="s">
        <v>126</v>
      </c>
      <c r="B22" s="189" t="s">
        <v>127</v>
      </c>
      <c r="C22" s="190">
        <v>171000</v>
      </c>
      <c r="D22" s="190">
        <v>171000</v>
      </c>
      <c r="E22" s="190">
        <v>171000</v>
      </c>
      <c r="F22" s="190"/>
      <c r="G22" s="190"/>
      <c r="H22" s="190"/>
      <c r="I22" s="190"/>
      <c r="J22" s="190"/>
      <c r="K22" s="190"/>
      <c r="L22" s="190"/>
      <c r="M22" s="190"/>
      <c r="N22" s="190"/>
      <c r="O22" s="190"/>
    </row>
    <row r="23" s="170" customFormat="1" ht="21" customHeight="1" spans="1:15">
      <c r="A23" s="189" t="s">
        <v>128</v>
      </c>
      <c r="B23" s="189" t="s">
        <v>129</v>
      </c>
      <c r="C23" s="190">
        <v>19196</v>
      </c>
      <c r="D23" s="190">
        <v>19196</v>
      </c>
      <c r="E23" s="190">
        <v>19196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ht="21" customHeight="1" spans="1:15">
      <c r="A24" s="186" t="s">
        <v>130</v>
      </c>
      <c r="B24" s="186" t="s">
        <v>131</v>
      </c>
      <c r="C24" s="187">
        <v>399000</v>
      </c>
      <c r="D24" s="187">
        <v>399000</v>
      </c>
      <c r="E24" s="187">
        <v>399000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</row>
    <row r="25" ht="21" customHeight="1" spans="1:15">
      <c r="A25" s="188" t="s">
        <v>132</v>
      </c>
      <c r="B25" s="188" t="s">
        <v>133</v>
      </c>
      <c r="C25" s="187">
        <v>399000</v>
      </c>
      <c r="D25" s="187">
        <v>399000</v>
      </c>
      <c r="E25" s="187">
        <v>399000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</row>
    <row r="26" s="170" customFormat="1" ht="21" customHeight="1" spans="1:15">
      <c r="A26" s="189" t="s">
        <v>134</v>
      </c>
      <c r="B26" s="189" t="s">
        <v>135</v>
      </c>
      <c r="C26" s="190">
        <v>399000</v>
      </c>
      <c r="D26" s="190">
        <v>399000</v>
      </c>
      <c r="E26" s="190">
        <v>399000</v>
      </c>
      <c r="F26" s="190"/>
      <c r="G26" s="190"/>
      <c r="H26" s="190"/>
      <c r="I26" s="190"/>
      <c r="J26" s="190"/>
      <c r="K26" s="190"/>
      <c r="L26" s="190"/>
      <c r="M26" s="190"/>
      <c r="N26" s="190"/>
      <c r="O26" s="190"/>
    </row>
    <row r="27" ht="21" customHeight="1" spans="1:15">
      <c r="A27" s="191" t="s">
        <v>55</v>
      </c>
      <c r="B27" s="192"/>
      <c r="C27" s="187">
        <v>6707769.16</v>
      </c>
      <c r="D27" s="187">
        <v>6707769.16</v>
      </c>
      <c r="E27" s="187">
        <v>6679169.16</v>
      </c>
      <c r="F27" s="187">
        <v>28600</v>
      </c>
      <c r="G27" s="187"/>
      <c r="H27" s="187"/>
      <c r="I27" s="187"/>
      <c r="J27" s="187"/>
      <c r="K27" s="187"/>
      <c r="L27" s="187"/>
      <c r="M27" s="187"/>
      <c r="N27" s="187"/>
      <c r="O27" s="187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33" sqref="B3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"单位名称："&amp;"云南省昆明空港经济区党群工作部"</f>
        <v>单位名称：云南省昆明空港经济区党群工作部</v>
      </c>
      <c r="B4" s="163"/>
      <c r="D4" s="45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137</v>
      </c>
      <c r="B7" s="79">
        <v>6707769.16</v>
      </c>
      <c r="C7" s="166" t="s">
        <v>138</v>
      </c>
      <c r="D7" s="79">
        <v>6707769.16</v>
      </c>
    </row>
    <row r="8" ht="16.5" customHeight="1" spans="1:4">
      <c r="A8" s="166" t="s">
        <v>139</v>
      </c>
      <c r="B8" s="79">
        <v>6707769.16</v>
      </c>
      <c r="C8" s="166" t="s">
        <v>140</v>
      </c>
      <c r="D8" s="79">
        <v>4395416.16</v>
      </c>
    </row>
    <row r="9" ht="16.5" customHeight="1" spans="1:4">
      <c r="A9" s="166" t="s">
        <v>141</v>
      </c>
      <c r="B9" s="79"/>
      <c r="C9" s="166" t="s">
        <v>142</v>
      </c>
      <c r="D9" s="79"/>
    </row>
    <row r="10" ht="16.5" customHeight="1" spans="1:4">
      <c r="A10" s="166" t="s">
        <v>143</v>
      </c>
      <c r="B10" s="79"/>
      <c r="C10" s="166" t="s">
        <v>144</v>
      </c>
      <c r="D10" s="79"/>
    </row>
    <row r="11" ht="16.5" customHeight="1" spans="1:4">
      <c r="A11" s="166" t="s">
        <v>145</v>
      </c>
      <c r="B11" s="79"/>
      <c r="C11" s="166" t="s">
        <v>146</v>
      </c>
      <c r="D11" s="79"/>
    </row>
    <row r="12" ht="16.5" customHeight="1" spans="1:4">
      <c r="A12" s="166" t="s">
        <v>139</v>
      </c>
      <c r="B12" s="79"/>
      <c r="C12" s="166" t="s">
        <v>147</v>
      </c>
      <c r="D12" s="79"/>
    </row>
    <row r="13" ht="16.5" customHeight="1" spans="1:4">
      <c r="A13" s="147" t="s">
        <v>141</v>
      </c>
      <c r="B13" s="79"/>
      <c r="C13" s="68" t="s">
        <v>148</v>
      </c>
      <c r="D13" s="79"/>
    </row>
    <row r="14" ht="16.5" customHeight="1" spans="1:4">
      <c r="A14" s="147" t="s">
        <v>143</v>
      </c>
      <c r="B14" s="79"/>
      <c r="C14" s="68" t="s">
        <v>149</v>
      </c>
      <c r="D14" s="79"/>
    </row>
    <row r="15" ht="16.5" customHeight="1" spans="1:4">
      <c r="A15" s="167"/>
      <c r="B15" s="79"/>
      <c r="C15" s="68" t="s">
        <v>150</v>
      </c>
      <c r="D15" s="79">
        <v>1452657</v>
      </c>
    </row>
    <row r="16" ht="16.5" customHeight="1" spans="1:4">
      <c r="A16" s="167"/>
      <c r="B16" s="79"/>
      <c r="C16" s="68" t="s">
        <v>151</v>
      </c>
      <c r="D16" s="79">
        <v>460696</v>
      </c>
    </row>
    <row r="17" ht="16.5" customHeight="1" spans="1:4">
      <c r="A17" s="167"/>
      <c r="B17" s="79"/>
      <c r="C17" s="68" t="s">
        <v>152</v>
      </c>
      <c r="D17" s="79"/>
    </row>
    <row r="18" ht="16.5" customHeight="1" spans="1:4">
      <c r="A18" s="167"/>
      <c r="B18" s="79"/>
      <c r="C18" s="68" t="s">
        <v>153</v>
      </c>
      <c r="D18" s="79"/>
    </row>
    <row r="19" ht="16.5" customHeight="1" spans="1:4">
      <c r="A19" s="167"/>
      <c r="B19" s="79"/>
      <c r="C19" s="68" t="s">
        <v>154</v>
      </c>
      <c r="D19" s="79"/>
    </row>
    <row r="20" ht="16.5" customHeight="1" spans="1:4">
      <c r="A20" s="167"/>
      <c r="B20" s="79"/>
      <c r="C20" s="68" t="s">
        <v>155</v>
      </c>
      <c r="D20" s="79"/>
    </row>
    <row r="21" ht="16.5" customHeight="1" spans="1:4">
      <c r="A21" s="167"/>
      <c r="B21" s="79"/>
      <c r="C21" s="68" t="s">
        <v>156</v>
      </c>
      <c r="D21" s="79"/>
    </row>
    <row r="22" ht="16.5" customHeight="1" spans="1:4">
      <c r="A22" s="167"/>
      <c r="B22" s="79"/>
      <c r="C22" s="68" t="s">
        <v>157</v>
      </c>
      <c r="D22" s="79"/>
    </row>
    <row r="23" ht="16.5" customHeight="1" spans="1:4">
      <c r="A23" s="167"/>
      <c r="B23" s="79"/>
      <c r="C23" s="68" t="s">
        <v>158</v>
      </c>
      <c r="D23" s="79"/>
    </row>
    <row r="24" ht="16.5" customHeight="1" spans="1:4">
      <c r="A24" s="167"/>
      <c r="B24" s="79"/>
      <c r="C24" s="68" t="s">
        <v>159</v>
      </c>
      <c r="D24" s="79"/>
    </row>
    <row r="25" ht="16.5" customHeight="1" spans="1:4">
      <c r="A25" s="167"/>
      <c r="B25" s="79"/>
      <c r="C25" s="68" t="s">
        <v>160</v>
      </c>
      <c r="D25" s="79"/>
    </row>
    <row r="26" ht="16.5" customHeight="1" spans="1:4">
      <c r="A26" s="167"/>
      <c r="B26" s="79"/>
      <c r="C26" s="68" t="s">
        <v>161</v>
      </c>
      <c r="D26" s="79">
        <v>399000</v>
      </c>
    </row>
    <row r="27" ht="16.5" customHeight="1" spans="1:4">
      <c r="A27" s="167"/>
      <c r="B27" s="79"/>
      <c r="C27" s="68" t="s">
        <v>162</v>
      </c>
      <c r="D27" s="79"/>
    </row>
    <row r="28" ht="16.5" customHeight="1" spans="1:4">
      <c r="A28" s="167"/>
      <c r="B28" s="79"/>
      <c r="C28" s="68" t="s">
        <v>163</v>
      </c>
      <c r="D28" s="79"/>
    </row>
    <row r="29" ht="16.5" customHeight="1" spans="1:4">
      <c r="A29" s="167"/>
      <c r="B29" s="79"/>
      <c r="C29" s="68" t="s">
        <v>164</v>
      </c>
      <c r="D29" s="79"/>
    </row>
    <row r="30" ht="16.5" customHeight="1" spans="1:4">
      <c r="A30" s="167"/>
      <c r="B30" s="79"/>
      <c r="C30" s="68" t="s">
        <v>165</v>
      </c>
      <c r="D30" s="79"/>
    </row>
    <row r="31" ht="16.5" customHeight="1" spans="1:4">
      <c r="A31" s="167"/>
      <c r="B31" s="79"/>
      <c r="C31" s="68" t="s">
        <v>166</v>
      </c>
      <c r="D31" s="79"/>
    </row>
    <row r="32" ht="16.5" customHeight="1" spans="1:4">
      <c r="A32" s="167"/>
      <c r="B32" s="79"/>
      <c r="C32" s="147" t="s">
        <v>167</v>
      </c>
      <c r="D32" s="79"/>
    </row>
    <row r="33" ht="16.5" customHeight="1" spans="1:4">
      <c r="A33" s="167"/>
      <c r="B33" s="79"/>
      <c r="C33" s="147" t="s">
        <v>168</v>
      </c>
      <c r="D33" s="79"/>
    </row>
    <row r="34" ht="16.5" customHeight="1" spans="1:4">
      <c r="A34" s="167"/>
      <c r="B34" s="79"/>
      <c r="C34" s="29" t="s">
        <v>169</v>
      </c>
      <c r="D34" s="79"/>
    </row>
    <row r="35" ht="15" customHeight="1" spans="1:4">
      <c r="A35" s="168" t="s">
        <v>50</v>
      </c>
      <c r="B35" s="169">
        <v>6707769.16</v>
      </c>
      <c r="C35" s="168" t="s">
        <v>51</v>
      </c>
      <c r="D35" s="169">
        <v>6707769.16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B6" sqref="B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1"/>
      <c r="G2" s="142" t="s">
        <v>170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"单位名称："&amp;"云南省昆明空港经济区党群工作部"</f>
        <v>单位名称：云南省昆明空港经济区党群工作部</v>
      </c>
      <c r="F4" s="122"/>
      <c r="G4" s="142" t="s">
        <v>1</v>
      </c>
    </row>
    <row r="5" ht="20.25" customHeight="1" spans="1:7">
      <c r="A5" s="159" t="s">
        <v>171</v>
      </c>
      <c r="B5" s="160"/>
      <c r="C5" s="126" t="s">
        <v>55</v>
      </c>
      <c r="D5" s="150" t="s">
        <v>76</v>
      </c>
      <c r="E5" s="12"/>
      <c r="F5" s="13"/>
      <c r="G5" s="139" t="s">
        <v>77</v>
      </c>
    </row>
    <row r="6" ht="20.25" customHeight="1" spans="1:7">
      <c r="A6" s="161" t="s">
        <v>73</v>
      </c>
      <c r="B6" s="161" t="s">
        <v>74</v>
      </c>
      <c r="C6" s="19"/>
      <c r="D6" s="131" t="s">
        <v>57</v>
      </c>
      <c r="E6" s="131" t="s">
        <v>172</v>
      </c>
      <c r="F6" s="131" t="s">
        <v>173</v>
      </c>
      <c r="G6" s="141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29" t="s">
        <v>98</v>
      </c>
      <c r="B8" s="29" t="s">
        <v>99</v>
      </c>
      <c r="C8" s="79">
        <v>4395416.16</v>
      </c>
      <c r="D8" s="79">
        <v>4366816.16</v>
      </c>
      <c r="E8" s="79">
        <v>4028279</v>
      </c>
      <c r="F8" s="79">
        <v>338537.16</v>
      </c>
      <c r="G8" s="79">
        <v>28600</v>
      </c>
    </row>
    <row r="9" ht="18" customHeight="1" spans="1:7">
      <c r="A9" s="135" t="s">
        <v>100</v>
      </c>
      <c r="B9" s="135" t="s">
        <v>101</v>
      </c>
      <c r="C9" s="79">
        <v>4395416.16</v>
      </c>
      <c r="D9" s="79">
        <v>4366816.16</v>
      </c>
      <c r="E9" s="79">
        <v>4028279</v>
      </c>
      <c r="F9" s="79">
        <v>338537.16</v>
      </c>
      <c r="G9" s="79">
        <v>28600</v>
      </c>
    </row>
    <row r="10" ht="18" customHeight="1" spans="1:7">
      <c r="A10" s="136" t="s">
        <v>102</v>
      </c>
      <c r="B10" s="136" t="s">
        <v>103</v>
      </c>
      <c r="C10" s="79">
        <v>4366816.16</v>
      </c>
      <c r="D10" s="79">
        <v>4366816.16</v>
      </c>
      <c r="E10" s="79">
        <v>4028279</v>
      </c>
      <c r="F10" s="79">
        <v>338537.16</v>
      </c>
      <c r="G10" s="79"/>
    </row>
    <row r="11" ht="18" customHeight="1" spans="1:7">
      <c r="A11" s="136" t="s">
        <v>104</v>
      </c>
      <c r="B11" s="136" t="s">
        <v>105</v>
      </c>
      <c r="C11" s="79">
        <v>28600</v>
      </c>
      <c r="D11" s="79"/>
      <c r="E11" s="79"/>
      <c r="F11" s="79"/>
      <c r="G11" s="79">
        <v>28600</v>
      </c>
    </row>
    <row r="12" ht="18" customHeight="1" spans="1:7">
      <c r="A12" s="29" t="s">
        <v>106</v>
      </c>
      <c r="B12" s="29" t="s">
        <v>107</v>
      </c>
      <c r="C12" s="79">
        <v>1452657</v>
      </c>
      <c r="D12" s="79">
        <v>1452657</v>
      </c>
      <c r="E12" s="79">
        <v>1449657</v>
      </c>
      <c r="F12" s="79">
        <v>3000</v>
      </c>
      <c r="G12" s="79"/>
    </row>
    <row r="13" ht="18" customHeight="1" spans="1:7">
      <c r="A13" s="135" t="s">
        <v>108</v>
      </c>
      <c r="B13" s="135" t="s">
        <v>109</v>
      </c>
      <c r="C13" s="79">
        <v>852657</v>
      </c>
      <c r="D13" s="79">
        <v>852657</v>
      </c>
      <c r="E13" s="79">
        <v>849657</v>
      </c>
      <c r="F13" s="79">
        <v>3000</v>
      </c>
      <c r="G13" s="79"/>
    </row>
    <row r="14" ht="18" customHeight="1" spans="1:7">
      <c r="A14" s="136" t="s">
        <v>110</v>
      </c>
      <c r="B14" s="136" t="s">
        <v>111</v>
      </c>
      <c r="C14" s="79">
        <v>161400</v>
      </c>
      <c r="D14" s="79">
        <v>161400</v>
      </c>
      <c r="E14" s="79">
        <v>158400</v>
      </c>
      <c r="F14" s="79">
        <v>3000</v>
      </c>
      <c r="G14" s="79"/>
    </row>
    <row r="15" ht="18" customHeight="1" spans="1:7">
      <c r="A15" s="136" t="s">
        <v>112</v>
      </c>
      <c r="B15" s="136" t="s">
        <v>113</v>
      </c>
      <c r="C15" s="79">
        <v>460257</v>
      </c>
      <c r="D15" s="79">
        <v>460257</v>
      </c>
      <c r="E15" s="79">
        <v>460257</v>
      </c>
      <c r="F15" s="79"/>
      <c r="G15" s="79"/>
    </row>
    <row r="16" ht="18" customHeight="1" spans="1:7">
      <c r="A16" s="136" t="s">
        <v>114</v>
      </c>
      <c r="B16" s="136" t="s">
        <v>115</v>
      </c>
      <c r="C16" s="79">
        <v>231000</v>
      </c>
      <c r="D16" s="79">
        <v>231000</v>
      </c>
      <c r="E16" s="79">
        <v>231000</v>
      </c>
      <c r="F16" s="79"/>
      <c r="G16" s="79"/>
    </row>
    <row r="17" ht="18" customHeight="1" spans="1:7">
      <c r="A17" s="135" t="s">
        <v>116</v>
      </c>
      <c r="B17" s="135" t="s">
        <v>117</v>
      </c>
      <c r="C17" s="79">
        <v>600000</v>
      </c>
      <c r="D17" s="79">
        <v>600000</v>
      </c>
      <c r="E17" s="79">
        <v>600000</v>
      </c>
      <c r="F17" s="79"/>
      <c r="G17" s="79"/>
    </row>
    <row r="18" ht="18" customHeight="1" spans="1:7">
      <c r="A18" s="136" t="s">
        <v>118</v>
      </c>
      <c r="B18" s="136" t="s">
        <v>119</v>
      </c>
      <c r="C18" s="79">
        <v>600000</v>
      </c>
      <c r="D18" s="79">
        <v>600000</v>
      </c>
      <c r="E18" s="79">
        <v>600000</v>
      </c>
      <c r="F18" s="79"/>
      <c r="G18" s="79"/>
    </row>
    <row r="19" ht="18" customHeight="1" spans="1:7">
      <c r="A19" s="29" t="s">
        <v>120</v>
      </c>
      <c r="B19" s="29" t="s">
        <v>121</v>
      </c>
      <c r="C19" s="79">
        <v>460696</v>
      </c>
      <c r="D19" s="79">
        <v>460696</v>
      </c>
      <c r="E19" s="79">
        <v>460696</v>
      </c>
      <c r="F19" s="79"/>
      <c r="G19" s="79"/>
    </row>
    <row r="20" ht="18" customHeight="1" spans="1:7">
      <c r="A20" s="135" t="s">
        <v>122</v>
      </c>
      <c r="B20" s="135" t="s">
        <v>123</v>
      </c>
      <c r="C20" s="79">
        <v>460696</v>
      </c>
      <c r="D20" s="79">
        <v>460696</v>
      </c>
      <c r="E20" s="79">
        <v>460696</v>
      </c>
      <c r="F20" s="79"/>
      <c r="G20" s="79"/>
    </row>
    <row r="21" ht="18" customHeight="1" spans="1:7">
      <c r="A21" s="136" t="s">
        <v>124</v>
      </c>
      <c r="B21" s="136" t="s">
        <v>125</v>
      </c>
      <c r="C21" s="79">
        <v>270500</v>
      </c>
      <c r="D21" s="79">
        <v>270500</v>
      </c>
      <c r="E21" s="79">
        <v>270500</v>
      </c>
      <c r="F21" s="79"/>
      <c r="G21" s="79"/>
    </row>
    <row r="22" ht="18" customHeight="1" spans="1:7">
      <c r="A22" s="136" t="s">
        <v>126</v>
      </c>
      <c r="B22" s="136" t="s">
        <v>127</v>
      </c>
      <c r="C22" s="79">
        <v>171000</v>
      </c>
      <c r="D22" s="79">
        <v>171000</v>
      </c>
      <c r="E22" s="79">
        <v>171000</v>
      </c>
      <c r="F22" s="79"/>
      <c r="G22" s="79"/>
    </row>
    <row r="23" ht="18" customHeight="1" spans="1:7">
      <c r="A23" s="136" t="s">
        <v>128</v>
      </c>
      <c r="B23" s="136" t="s">
        <v>129</v>
      </c>
      <c r="C23" s="79">
        <v>19196</v>
      </c>
      <c r="D23" s="79">
        <v>19196</v>
      </c>
      <c r="E23" s="79">
        <v>19196</v>
      </c>
      <c r="F23" s="79"/>
      <c r="G23" s="79"/>
    </row>
    <row r="24" ht="18" customHeight="1" spans="1:7">
      <c r="A24" s="29" t="s">
        <v>130</v>
      </c>
      <c r="B24" s="29" t="s">
        <v>131</v>
      </c>
      <c r="C24" s="79">
        <v>399000</v>
      </c>
      <c r="D24" s="79">
        <v>399000</v>
      </c>
      <c r="E24" s="79">
        <v>399000</v>
      </c>
      <c r="F24" s="79"/>
      <c r="G24" s="79"/>
    </row>
    <row r="25" ht="18" customHeight="1" spans="1:7">
      <c r="A25" s="135" t="s">
        <v>132</v>
      </c>
      <c r="B25" s="135" t="s">
        <v>133</v>
      </c>
      <c r="C25" s="79">
        <v>399000</v>
      </c>
      <c r="D25" s="79">
        <v>399000</v>
      </c>
      <c r="E25" s="79">
        <v>399000</v>
      </c>
      <c r="F25" s="79"/>
      <c r="G25" s="79"/>
    </row>
    <row r="26" ht="18" customHeight="1" spans="1:7">
      <c r="A26" s="136" t="s">
        <v>134</v>
      </c>
      <c r="B26" s="136" t="s">
        <v>135</v>
      </c>
      <c r="C26" s="79">
        <v>399000</v>
      </c>
      <c r="D26" s="79">
        <v>399000</v>
      </c>
      <c r="E26" s="79">
        <v>399000</v>
      </c>
      <c r="F26" s="79"/>
      <c r="G26" s="79"/>
    </row>
    <row r="27" ht="18" customHeight="1" spans="1:7">
      <c r="A27" s="78" t="s">
        <v>174</v>
      </c>
      <c r="B27" s="162" t="s">
        <v>174</v>
      </c>
      <c r="C27" s="79">
        <v>6707769.16</v>
      </c>
      <c r="D27" s="79">
        <v>6679169.16</v>
      </c>
      <c r="E27" s="79">
        <v>6337632</v>
      </c>
      <c r="F27" s="79">
        <v>341537.16</v>
      </c>
      <c r="G27" s="79">
        <v>28600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B33" sqref="B33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5" t="s">
        <v>175</v>
      </c>
    </row>
    <row r="3" ht="41.25" customHeight="1" spans="1:6">
      <c r="A3" s="156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"单位名称："&amp;"云南省昆明空港经济区党群工作部"</f>
        <v>单位名称：云南省昆明空港经济区党群工作部</v>
      </c>
      <c r="B4" s="157"/>
      <c r="D4" s="42"/>
      <c r="E4" s="41"/>
      <c r="F4" s="63" t="s">
        <v>1</v>
      </c>
    </row>
    <row r="5" ht="27" customHeight="1" spans="1:6">
      <c r="A5" s="46" t="s">
        <v>176</v>
      </c>
      <c r="B5" s="46" t="s">
        <v>177</v>
      </c>
      <c r="C5" s="48" t="s">
        <v>178</v>
      </c>
      <c r="D5" s="46"/>
      <c r="E5" s="47"/>
      <c r="F5" s="46" t="s">
        <v>179</v>
      </c>
    </row>
    <row r="6" ht="28.5" customHeight="1" spans="1:6">
      <c r="A6" s="158"/>
      <c r="B6" s="50"/>
      <c r="C6" s="47" t="s">
        <v>57</v>
      </c>
      <c r="D6" s="47" t="s">
        <v>180</v>
      </c>
      <c r="E6" s="47" t="s">
        <v>181</v>
      </c>
      <c r="F6" s="49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9"/>
      <c r="B8" s="79"/>
      <c r="C8" s="79"/>
      <c r="D8" s="79"/>
      <c r="E8" s="79"/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I1" workbookViewId="0">
      <pane ySplit="1" topLeftCell="A2" activePane="bottomLeft" state="frozen"/>
      <selection/>
      <selection pane="bottomLeft" activeCell="A33" sqref="A33:H3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3"/>
      <c r="E2" s="144"/>
      <c r="F2" s="144"/>
      <c r="G2" s="144"/>
      <c r="H2" s="144"/>
      <c r="I2" s="83"/>
      <c r="J2" s="83"/>
      <c r="K2" s="83"/>
      <c r="L2" s="83"/>
      <c r="M2" s="83"/>
      <c r="N2" s="83"/>
      <c r="R2" s="83"/>
      <c r="V2" s="143"/>
      <c r="X2" s="3" t="s">
        <v>182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"单位名称："&amp;"云南省昆明空港经济区党群工作部"</f>
        <v>单位名称：云南省昆明空港经济区党群工作部</v>
      </c>
      <c r="B4" s="6"/>
      <c r="C4" s="145"/>
      <c r="D4" s="145"/>
      <c r="E4" s="145"/>
      <c r="F4" s="145"/>
      <c r="G4" s="145"/>
      <c r="H4" s="145"/>
      <c r="I4" s="85"/>
      <c r="J4" s="85"/>
      <c r="K4" s="85"/>
      <c r="L4" s="85"/>
      <c r="M4" s="85"/>
      <c r="N4" s="85"/>
      <c r="O4" s="7"/>
      <c r="P4" s="7"/>
      <c r="Q4" s="7"/>
      <c r="R4" s="85"/>
      <c r="V4" s="143"/>
      <c r="X4" s="3" t="s">
        <v>1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50" t="s">
        <v>191</v>
      </c>
      <c r="J5" s="80" t="s">
        <v>191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8"/>
      <c r="D6" s="14"/>
      <c r="E6" s="14"/>
      <c r="F6" s="14"/>
      <c r="G6" s="14"/>
      <c r="H6" s="14"/>
      <c r="I6" s="126" t="s">
        <v>192</v>
      </c>
      <c r="J6" s="150" t="s">
        <v>58</v>
      </c>
      <c r="K6" s="80"/>
      <c r="L6" s="80"/>
      <c r="M6" s="80"/>
      <c r="N6" s="81"/>
      <c r="O6" s="11" t="s">
        <v>193</v>
      </c>
      <c r="P6" s="12"/>
      <c r="Q6" s="13"/>
      <c r="R6" s="9" t="s">
        <v>61</v>
      </c>
      <c r="S6" s="150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4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1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199</v>
      </c>
      <c r="V7" s="9" t="s">
        <v>66</v>
      </c>
      <c r="W7" s="9" t="s">
        <v>67</v>
      </c>
      <c r="X7" s="9" t="s">
        <v>68</v>
      </c>
    </row>
    <row r="8" ht="37.5" customHeight="1" spans="1:24">
      <c r="A8" s="146"/>
      <c r="B8" s="19"/>
      <c r="C8" s="146"/>
      <c r="D8" s="146"/>
      <c r="E8" s="146"/>
      <c r="F8" s="146"/>
      <c r="G8" s="146"/>
      <c r="H8" s="146"/>
      <c r="I8" s="146"/>
      <c r="J8" s="152" t="s">
        <v>57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61</v>
      </c>
      <c r="S8" s="17" t="s">
        <v>57</v>
      </c>
      <c r="T8" s="17" t="s">
        <v>64</v>
      </c>
      <c r="U8" s="17" t="s">
        <v>199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7" t="s">
        <v>70</v>
      </c>
      <c r="B10" s="147" t="s">
        <v>70</v>
      </c>
      <c r="C10" s="147" t="s">
        <v>201</v>
      </c>
      <c r="D10" s="147" t="s">
        <v>202</v>
      </c>
      <c r="E10" s="147" t="s">
        <v>102</v>
      </c>
      <c r="F10" s="147" t="s">
        <v>103</v>
      </c>
      <c r="G10" s="147" t="s">
        <v>203</v>
      </c>
      <c r="H10" s="147" t="s">
        <v>204</v>
      </c>
      <c r="I10" s="79">
        <v>150000</v>
      </c>
      <c r="J10" s="79">
        <v>150000</v>
      </c>
      <c r="K10" s="79"/>
      <c r="L10" s="79"/>
      <c r="M10" s="79">
        <v>150000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7" t="s">
        <v>70</v>
      </c>
      <c r="B11" s="147" t="s">
        <v>70</v>
      </c>
      <c r="C11" s="147" t="s">
        <v>201</v>
      </c>
      <c r="D11" s="147" t="s">
        <v>202</v>
      </c>
      <c r="E11" s="147" t="s">
        <v>102</v>
      </c>
      <c r="F11" s="147" t="s">
        <v>103</v>
      </c>
      <c r="G11" s="147" t="s">
        <v>203</v>
      </c>
      <c r="H11" s="147" t="s">
        <v>204</v>
      </c>
      <c r="I11" s="79">
        <v>1179252</v>
      </c>
      <c r="J11" s="79">
        <v>1179252</v>
      </c>
      <c r="K11" s="153"/>
      <c r="L11" s="153"/>
      <c r="M11" s="79">
        <v>1179252</v>
      </c>
      <c r="N11" s="15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7" t="s">
        <v>70</v>
      </c>
      <c r="B12" s="147" t="s">
        <v>70</v>
      </c>
      <c r="C12" s="147" t="s">
        <v>201</v>
      </c>
      <c r="D12" s="147" t="s">
        <v>202</v>
      </c>
      <c r="E12" s="147" t="s">
        <v>102</v>
      </c>
      <c r="F12" s="147" t="s">
        <v>103</v>
      </c>
      <c r="G12" s="147" t="s">
        <v>205</v>
      </c>
      <c r="H12" s="147" t="s">
        <v>206</v>
      </c>
      <c r="I12" s="79">
        <v>1433076</v>
      </c>
      <c r="J12" s="79">
        <v>1433076</v>
      </c>
      <c r="K12" s="153"/>
      <c r="L12" s="153"/>
      <c r="M12" s="79">
        <v>1433076</v>
      </c>
      <c r="N12" s="15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7" t="s">
        <v>70</v>
      </c>
      <c r="B13" s="147" t="s">
        <v>70</v>
      </c>
      <c r="C13" s="147" t="s">
        <v>201</v>
      </c>
      <c r="D13" s="147" t="s">
        <v>202</v>
      </c>
      <c r="E13" s="147" t="s">
        <v>102</v>
      </c>
      <c r="F13" s="147" t="s">
        <v>103</v>
      </c>
      <c r="G13" s="147" t="s">
        <v>207</v>
      </c>
      <c r="H13" s="147" t="s">
        <v>208</v>
      </c>
      <c r="I13" s="79">
        <v>98271</v>
      </c>
      <c r="J13" s="79">
        <v>98271</v>
      </c>
      <c r="K13" s="153"/>
      <c r="L13" s="153"/>
      <c r="M13" s="79">
        <v>98271</v>
      </c>
      <c r="N13" s="15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7" t="s">
        <v>70</v>
      </c>
      <c r="B14" s="147" t="s">
        <v>70</v>
      </c>
      <c r="C14" s="147" t="s">
        <v>201</v>
      </c>
      <c r="D14" s="147" t="s">
        <v>202</v>
      </c>
      <c r="E14" s="147" t="s">
        <v>102</v>
      </c>
      <c r="F14" s="147" t="s">
        <v>103</v>
      </c>
      <c r="G14" s="147" t="s">
        <v>207</v>
      </c>
      <c r="H14" s="147" t="s">
        <v>208</v>
      </c>
      <c r="I14" s="79">
        <v>30000</v>
      </c>
      <c r="J14" s="79">
        <v>30000</v>
      </c>
      <c r="K14" s="153"/>
      <c r="L14" s="153"/>
      <c r="M14" s="79">
        <v>30000</v>
      </c>
      <c r="N14" s="15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7" t="s">
        <v>70</v>
      </c>
      <c r="B15" s="147" t="s">
        <v>70</v>
      </c>
      <c r="C15" s="147" t="s">
        <v>209</v>
      </c>
      <c r="D15" s="147" t="s">
        <v>210</v>
      </c>
      <c r="E15" s="147" t="s">
        <v>102</v>
      </c>
      <c r="F15" s="147" t="s">
        <v>103</v>
      </c>
      <c r="G15" s="147" t="s">
        <v>207</v>
      </c>
      <c r="H15" s="147" t="s">
        <v>208</v>
      </c>
      <c r="I15" s="79">
        <v>583080</v>
      </c>
      <c r="J15" s="79">
        <v>583080</v>
      </c>
      <c r="K15" s="153"/>
      <c r="L15" s="153"/>
      <c r="M15" s="79">
        <v>583080</v>
      </c>
      <c r="N15" s="15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7" t="s">
        <v>70</v>
      </c>
      <c r="B16" s="147" t="s">
        <v>70</v>
      </c>
      <c r="C16" s="147" t="s">
        <v>209</v>
      </c>
      <c r="D16" s="147" t="s">
        <v>210</v>
      </c>
      <c r="E16" s="147" t="s">
        <v>102</v>
      </c>
      <c r="F16" s="147" t="s">
        <v>103</v>
      </c>
      <c r="G16" s="147" t="s">
        <v>207</v>
      </c>
      <c r="H16" s="147" t="s">
        <v>208</v>
      </c>
      <c r="I16" s="79">
        <v>500000</v>
      </c>
      <c r="J16" s="79">
        <v>500000</v>
      </c>
      <c r="K16" s="153"/>
      <c r="L16" s="153"/>
      <c r="M16" s="79">
        <v>500000</v>
      </c>
      <c r="N16" s="15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7" t="s">
        <v>70</v>
      </c>
      <c r="B17" s="147" t="s">
        <v>70</v>
      </c>
      <c r="C17" s="147" t="s">
        <v>211</v>
      </c>
      <c r="D17" s="147" t="s">
        <v>212</v>
      </c>
      <c r="E17" s="147" t="s">
        <v>112</v>
      </c>
      <c r="F17" s="147" t="s">
        <v>113</v>
      </c>
      <c r="G17" s="147" t="s">
        <v>213</v>
      </c>
      <c r="H17" s="147" t="s">
        <v>214</v>
      </c>
      <c r="I17" s="79">
        <v>460257</v>
      </c>
      <c r="J17" s="79">
        <v>460257</v>
      </c>
      <c r="K17" s="153"/>
      <c r="L17" s="153"/>
      <c r="M17" s="79">
        <v>460257</v>
      </c>
      <c r="N17" s="15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7" t="s">
        <v>70</v>
      </c>
      <c r="B18" s="147" t="s">
        <v>70</v>
      </c>
      <c r="C18" s="147" t="s">
        <v>211</v>
      </c>
      <c r="D18" s="147" t="s">
        <v>212</v>
      </c>
      <c r="E18" s="147" t="s">
        <v>114</v>
      </c>
      <c r="F18" s="147" t="s">
        <v>115</v>
      </c>
      <c r="G18" s="147" t="s">
        <v>215</v>
      </c>
      <c r="H18" s="147" t="s">
        <v>216</v>
      </c>
      <c r="I18" s="79">
        <v>231000</v>
      </c>
      <c r="J18" s="79">
        <v>231000</v>
      </c>
      <c r="K18" s="153"/>
      <c r="L18" s="153"/>
      <c r="M18" s="79">
        <v>231000</v>
      </c>
      <c r="N18" s="15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7" t="s">
        <v>70</v>
      </c>
      <c r="B19" s="147" t="s">
        <v>70</v>
      </c>
      <c r="C19" s="147" t="s">
        <v>211</v>
      </c>
      <c r="D19" s="147" t="s">
        <v>212</v>
      </c>
      <c r="E19" s="147" t="s">
        <v>124</v>
      </c>
      <c r="F19" s="147" t="s">
        <v>125</v>
      </c>
      <c r="G19" s="147" t="s">
        <v>217</v>
      </c>
      <c r="H19" s="147" t="s">
        <v>218</v>
      </c>
      <c r="I19" s="79">
        <v>270500</v>
      </c>
      <c r="J19" s="79">
        <v>270500</v>
      </c>
      <c r="K19" s="153"/>
      <c r="L19" s="153"/>
      <c r="M19" s="79">
        <v>270500</v>
      </c>
      <c r="N19" s="15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7" t="s">
        <v>70</v>
      </c>
      <c r="B20" s="147" t="s">
        <v>70</v>
      </c>
      <c r="C20" s="147" t="s">
        <v>211</v>
      </c>
      <c r="D20" s="147" t="s">
        <v>212</v>
      </c>
      <c r="E20" s="147" t="s">
        <v>126</v>
      </c>
      <c r="F20" s="147" t="s">
        <v>127</v>
      </c>
      <c r="G20" s="147" t="s">
        <v>219</v>
      </c>
      <c r="H20" s="147" t="s">
        <v>220</v>
      </c>
      <c r="I20" s="79">
        <v>171000</v>
      </c>
      <c r="J20" s="79">
        <v>171000</v>
      </c>
      <c r="K20" s="153"/>
      <c r="L20" s="153"/>
      <c r="M20" s="79">
        <v>171000</v>
      </c>
      <c r="N20" s="15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7" t="s">
        <v>70</v>
      </c>
      <c r="B21" s="147" t="s">
        <v>70</v>
      </c>
      <c r="C21" s="147" t="s">
        <v>211</v>
      </c>
      <c r="D21" s="147" t="s">
        <v>212</v>
      </c>
      <c r="E21" s="147" t="s">
        <v>102</v>
      </c>
      <c r="F21" s="147" t="s">
        <v>103</v>
      </c>
      <c r="G21" s="147" t="s">
        <v>221</v>
      </c>
      <c r="H21" s="147" t="s">
        <v>222</v>
      </c>
      <c r="I21" s="79">
        <v>54600</v>
      </c>
      <c r="J21" s="79">
        <v>54600</v>
      </c>
      <c r="K21" s="153"/>
      <c r="L21" s="153"/>
      <c r="M21" s="79">
        <v>54600</v>
      </c>
      <c r="N21" s="15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7" t="s">
        <v>70</v>
      </c>
      <c r="B22" s="147" t="s">
        <v>70</v>
      </c>
      <c r="C22" s="147" t="s">
        <v>211</v>
      </c>
      <c r="D22" s="147" t="s">
        <v>212</v>
      </c>
      <c r="E22" s="147" t="s">
        <v>128</v>
      </c>
      <c r="F22" s="147" t="s">
        <v>129</v>
      </c>
      <c r="G22" s="147" t="s">
        <v>221</v>
      </c>
      <c r="H22" s="147" t="s">
        <v>222</v>
      </c>
      <c r="I22" s="79">
        <v>5754</v>
      </c>
      <c r="J22" s="79">
        <v>5754</v>
      </c>
      <c r="K22" s="153"/>
      <c r="L22" s="153"/>
      <c r="M22" s="79">
        <v>5754</v>
      </c>
      <c r="N22" s="15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7" t="s">
        <v>70</v>
      </c>
      <c r="B23" s="147" t="s">
        <v>70</v>
      </c>
      <c r="C23" s="147" t="s">
        <v>211</v>
      </c>
      <c r="D23" s="147" t="s">
        <v>212</v>
      </c>
      <c r="E23" s="147" t="s">
        <v>128</v>
      </c>
      <c r="F23" s="147" t="s">
        <v>129</v>
      </c>
      <c r="G23" s="147" t="s">
        <v>221</v>
      </c>
      <c r="H23" s="147" t="s">
        <v>222</v>
      </c>
      <c r="I23" s="79">
        <v>13442</v>
      </c>
      <c r="J23" s="79">
        <v>13442</v>
      </c>
      <c r="K23" s="153"/>
      <c r="L23" s="153"/>
      <c r="M23" s="79">
        <v>13442</v>
      </c>
      <c r="N23" s="15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7" t="s">
        <v>70</v>
      </c>
      <c r="B24" s="147" t="s">
        <v>70</v>
      </c>
      <c r="C24" s="147" t="s">
        <v>223</v>
      </c>
      <c r="D24" s="147" t="s">
        <v>224</v>
      </c>
      <c r="E24" s="147" t="s">
        <v>102</v>
      </c>
      <c r="F24" s="147" t="s">
        <v>103</v>
      </c>
      <c r="G24" s="147" t="s">
        <v>225</v>
      </c>
      <c r="H24" s="147" t="s">
        <v>224</v>
      </c>
      <c r="I24" s="79">
        <v>63908.16</v>
      </c>
      <c r="J24" s="79">
        <v>63908.16</v>
      </c>
      <c r="K24" s="153"/>
      <c r="L24" s="153"/>
      <c r="M24" s="79">
        <v>63908.16</v>
      </c>
      <c r="N24" s="15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7" t="s">
        <v>70</v>
      </c>
      <c r="B25" s="147" t="s">
        <v>70</v>
      </c>
      <c r="C25" s="147" t="s">
        <v>226</v>
      </c>
      <c r="D25" s="147" t="s">
        <v>227</v>
      </c>
      <c r="E25" s="147" t="s">
        <v>102</v>
      </c>
      <c r="F25" s="147" t="s">
        <v>103</v>
      </c>
      <c r="G25" s="147" t="s">
        <v>228</v>
      </c>
      <c r="H25" s="147" t="s">
        <v>229</v>
      </c>
      <c r="I25" s="79">
        <v>59829</v>
      </c>
      <c r="J25" s="79">
        <v>59829</v>
      </c>
      <c r="K25" s="153"/>
      <c r="L25" s="153"/>
      <c r="M25" s="79">
        <v>59829</v>
      </c>
      <c r="N25" s="15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7" t="s">
        <v>70</v>
      </c>
      <c r="B26" s="147" t="s">
        <v>70</v>
      </c>
      <c r="C26" s="147" t="s">
        <v>226</v>
      </c>
      <c r="D26" s="147" t="s">
        <v>227</v>
      </c>
      <c r="E26" s="147" t="s">
        <v>102</v>
      </c>
      <c r="F26" s="147" t="s">
        <v>103</v>
      </c>
      <c r="G26" s="147" t="s">
        <v>230</v>
      </c>
      <c r="H26" s="147" t="s">
        <v>231</v>
      </c>
      <c r="I26" s="79">
        <v>4200</v>
      </c>
      <c r="J26" s="79">
        <v>4200</v>
      </c>
      <c r="K26" s="153"/>
      <c r="L26" s="153"/>
      <c r="M26" s="79">
        <v>4200</v>
      </c>
      <c r="N26" s="15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7" t="s">
        <v>70</v>
      </c>
      <c r="B27" s="147" t="s">
        <v>70</v>
      </c>
      <c r="C27" s="147" t="s">
        <v>226</v>
      </c>
      <c r="D27" s="147" t="s">
        <v>227</v>
      </c>
      <c r="E27" s="147" t="s">
        <v>110</v>
      </c>
      <c r="F27" s="147" t="s">
        <v>111</v>
      </c>
      <c r="G27" s="147" t="s">
        <v>232</v>
      </c>
      <c r="H27" s="147" t="s">
        <v>233</v>
      </c>
      <c r="I27" s="79">
        <v>3000</v>
      </c>
      <c r="J27" s="79">
        <v>3000</v>
      </c>
      <c r="K27" s="153"/>
      <c r="L27" s="153"/>
      <c r="M27" s="79">
        <v>3000</v>
      </c>
      <c r="N27" s="15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7" t="s">
        <v>70</v>
      </c>
      <c r="B28" s="147" t="s">
        <v>70</v>
      </c>
      <c r="C28" s="147" t="s">
        <v>234</v>
      </c>
      <c r="D28" s="147" t="s">
        <v>235</v>
      </c>
      <c r="E28" s="147" t="s">
        <v>102</v>
      </c>
      <c r="F28" s="147" t="s">
        <v>103</v>
      </c>
      <c r="G28" s="147" t="s">
        <v>236</v>
      </c>
      <c r="H28" s="147" t="s">
        <v>237</v>
      </c>
      <c r="I28" s="79">
        <v>210600</v>
      </c>
      <c r="J28" s="79">
        <v>210600</v>
      </c>
      <c r="K28" s="153"/>
      <c r="L28" s="153"/>
      <c r="M28" s="79">
        <v>210600</v>
      </c>
      <c r="N28" s="15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7" t="s">
        <v>70</v>
      </c>
      <c r="B29" s="147" t="s">
        <v>70</v>
      </c>
      <c r="C29" s="147" t="s">
        <v>238</v>
      </c>
      <c r="D29" s="147" t="s">
        <v>135</v>
      </c>
      <c r="E29" s="147" t="s">
        <v>134</v>
      </c>
      <c r="F29" s="147" t="s">
        <v>135</v>
      </c>
      <c r="G29" s="147" t="s">
        <v>239</v>
      </c>
      <c r="H29" s="147" t="s">
        <v>135</v>
      </c>
      <c r="I29" s="79">
        <v>399000</v>
      </c>
      <c r="J29" s="79">
        <v>399000</v>
      </c>
      <c r="K29" s="153"/>
      <c r="L29" s="153"/>
      <c r="M29" s="79">
        <v>399000</v>
      </c>
      <c r="N29" s="15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7" t="s">
        <v>70</v>
      </c>
      <c r="B30" s="147" t="s">
        <v>70</v>
      </c>
      <c r="C30" s="147" t="s">
        <v>240</v>
      </c>
      <c r="D30" s="147" t="s">
        <v>241</v>
      </c>
      <c r="E30" s="147" t="s">
        <v>110</v>
      </c>
      <c r="F30" s="147" t="s">
        <v>111</v>
      </c>
      <c r="G30" s="147" t="s">
        <v>242</v>
      </c>
      <c r="H30" s="147" t="s">
        <v>243</v>
      </c>
      <c r="I30" s="79">
        <v>7200</v>
      </c>
      <c r="J30" s="79">
        <v>7200</v>
      </c>
      <c r="K30" s="153"/>
      <c r="L30" s="153"/>
      <c r="M30" s="79">
        <v>7200</v>
      </c>
      <c r="N30" s="153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7" t="s">
        <v>70</v>
      </c>
      <c r="B31" s="147" t="s">
        <v>70</v>
      </c>
      <c r="C31" s="147" t="s">
        <v>240</v>
      </c>
      <c r="D31" s="147" t="s">
        <v>241</v>
      </c>
      <c r="E31" s="147" t="s">
        <v>110</v>
      </c>
      <c r="F31" s="147" t="s">
        <v>111</v>
      </c>
      <c r="G31" s="147" t="s">
        <v>244</v>
      </c>
      <c r="H31" s="147" t="s">
        <v>245</v>
      </c>
      <c r="I31" s="79">
        <v>151200</v>
      </c>
      <c r="J31" s="79">
        <v>151200</v>
      </c>
      <c r="K31" s="153"/>
      <c r="L31" s="153"/>
      <c r="M31" s="79">
        <v>151200</v>
      </c>
      <c r="N31" s="153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7" t="s">
        <v>70</v>
      </c>
      <c r="B32" s="147" t="s">
        <v>70</v>
      </c>
      <c r="C32" s="147" t="s">
        <v>246</v>
      </c>
      <c r="D32" s="147" t="s">
        <v>247</v>
      </c>
      <c r="E32" s="147" t="s">
        <v>118</v>
      </c>
      <c r="F32" s="147" t="s">
        <v>119</v>
      </c>
      <c r="G32" s="147" t="s">
        <v>248</v>
      </c>
      <c r="H32" s="147" t="s">
        <v>247</v>
      </c>
      <c r="I32" s="79">
        <v>600000</v>
      </c>
      <c r="J32" s="79">
        <v>600000</v>
      </c>
      <c r="K32" s="153"/>
      <c r="L32" s="153"/>
      <c r="M32" s="79">
        <v>600000</v>
      </c>
      <c r="N32" s="153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17.25" customHeight="1" spans="1:24">
      <c r="A33" s="32" t="s">
        <v>174</v>
      </c>
      <c r="B33" s="33"/>
      <c r="C33" s="148"/>
      <c r="D33" s="148"/>
      <c r="E33" s="148"/>
      <c r="F33" s="148"/>
      <c r="G33" s="148"/>
      <c r="H33" s="149"/>
      <c r="I33" s="79">
        <v>6679169.16</v>
      </c>
      <c r="J33" s="79">
        <v>6679169.16</v>
      </c>
      <c r="K33" s="79"/>
      <c r="L33" s="79"/>
      <c r="M33" s="79">
        <v>6679169.16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</sheetData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F1" workbookViewId="0">
      <pane ySplit="1" topLeftCell="A2" activePane="bottomLeft" state="frozen"/>
      <selection/>
      <selection pane="bottomLeft" activeCell="B33" sqref="B3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2" t="s">
        <v>249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"单位名称："&amp;"云南省昆明空港经济区党群工作部"</f>
        <v>单位名称：云南省昆明空港经济区党群工作部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19" t="s">
        <v>1</v>
      </c>
    </row>
    <row r="5" ht="21.75" customHeight="1" spans="1:23">
      <c r="A5" s="9" t="s">
        <v>250</v>
      </c>
      <c r="B5" s="10" t="s">
        <v>185</v>
      </c>
      <c r="C5" s="9" t="s">
        <v>186</v>
      </c>
      <c r="D5" s="9" t="s">
        <v>251</v>
      </c>
      <c r="E5" s="10" t="s">
        <v>187</v>
      </c>
      <c r="F5" s="10" t="s">
        <v>188</v>
      </c>
      <c r="G5" s="10" t="s">
        <v>252</v>
      </c>
      <c r="H5" s="10" t="s">
        <v>253</v>
      </c>
      <c r="I5" s="27" t="s">
        <v>55</v>
      </c>
      <c r="J5" s="11" t="s">
        <v>254</v>
      </c>
      <c r="K5" s="12"/>
      <c r="L5" s="12"/>
      <c r="M5" s="13"/>
      <c r="N5" s="11" t="s">
        <v>193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8" t="s">
        <v>58</v>
      </c>
      <c r="K6" s="13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0" t="s">
        <v>57</v>
      </c>
      <c r="K7" s="141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255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256</v>
      </c>
      <c r="B10" s="68" t="s">
        <v>257</v>
      </c>
      <c r="C10" s="68" t="s">
        <v>258</v>
      </c>
      <c r="D10" s="68" t="s">
        <v>70</v>
      </c>
      <c r="E10" s="68" t="s">
        <v>104</v>
      </c>
      <c r="F10" s="68" t="s">
        <v>105</v>
      </c>
      <c r="G10" s="68" t="s">
        <v>259</v>
      </c>
      <c r="H10" s="68" t="s">
        <v>260</v>
      </c>
      <c r="I10" s="79">
        <v>28600</v>
      </c>
      <c r="J10" s="79">
        <v>28600</v>
      </c>
      <c r="K10" s="79">
        <v>28600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174</v>
      </c>
      <c r="B11" s="33"/>
      <c r="C11" s="33"/>
      <c r="D11" s="33"/>
      <c r="E11" s="33"/>
      <c r="F11" s="33"/>
      <c r="G11" s="33"/>
      <c r="H11" s="34"/>
      <c r="I11" s="79">
        <v>28600</v>
      </c>
      <c r="J11" s="79">
        <v>28600</v>
      </c>
      <c r="K11" s="79">
        <v>28600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261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"单位名称："&amp;"云南省昆明空港经济区党群工作部"</f>
        <v>单位名称：云南省昆明空港经济区党群工作部</v>
      </c>
    </row>
    <row r="5" ht="44.25" customHeight="1" spans="1:10">
      <c r="A5" s="66" t="s">
        <v>186</v>
      </c>
      <c r="B5" s="66" t="s">
        <v>262</v>
      </c>
      <c r="C5" s="66" t="s">
        <v>263</v>
      </c>
      <c r="D5" s="66" t="s">
        <v>264</v>
      </c>
      <c r="E5" s="66" t="s">
        <v>265</v>
      </c>
      <c r="F5" s="67" t="s">
        <v>266</v>
      </c>
      <c r="G5" s="66" t="s">
        <v>267</v>
      </c>
      <c r="H5" s="67" t="s">
        <v>268</v>
      </c>
      <c r="I5" s="67" t="s">
        <v>269</v>
      </c>
      <c r="J5" s="66" t="s">
        <v>270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5">
        <v>6</v>
      </c>
      <c r="G6" s="134">
        <v>7</v>
      </c>
      <c r="H6" s="35">
        <v>8</v>
      </c>
      <c r="I6" s="35">
        <v>9</v>
      </c>
      <c r="J6" s="134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5" t="s">
        <v>70</v>
      </c>
      <c r="B8" s="21"/>
      <c r="C8" s="21"/>
      <c r="D8" s="21"/>
      <c r="E8" s="29"/>
      <c r="F8" s="21"/>
      <c r="G8" s="29"/>
      <c r="H8" s="21"/>
      <c r="I8" s="21"/>
      <c r="J8" s="29"/>
    </row>
    <row r="9" ht="42" customHeight="1" spans="1:10">
      <c r="A9" s="136" t="s">
        <v>258</v>
      </c>
      <c r="B9" s="21" t="s">
        <v>271</v>
      </c>
      <c r="C9" s="21" t="s">
        <v>272</v>
      </c>
      <c r="D9" s="21" t="s">
        <v>273</v>
      </c>
      <c r="E9" s="29" t="s">
        <v>274</v>
      </c>
      <c r="F9" s="21" t="s">
        <v>275</v>
      </c>
      <c r="G9" s="29" t="s">
        <v>87</v>
      </c>
      <c r="H9" s="21" t="s">
        <v>276</v>
      </c>
      <c r="I9" s="21" t="s">
        <v>277</v>
      </c>
      <c r="J9" s="29" t="s">
        <v>278</v>
      </c>
    </row>
    <row r="10" ht="42" customHeight="1" spans="1:10">
      <c r="A10" s="136" t="s">
        <v>258</v>
      </c>
      <c r="B10" s="21" t="s">
        <v>271</v>
      </c>
      <c r="C10" s="21" t="s">
        <v>272</v>
      </c>
      <c r="D10" s="21" t="s">
        <v>279</v>
      </c>
      <c r="E10" s="29" t="s">
        <v>280</v>
      </c>
      <c r="F10" s="21" t="s">
        <v>281</v>
      </c>
      <c r="G10" s="29" t="s">
        <v>282</v>
      </c>
      <c r="H10" s="21" t="s">
        <v>283</v>
      </c>
      <c r="I10" s="21" t="s">
        <v>277</v>
      </c>
      <c r="J10" s="29" t="s">
        <v>284</v>
      </c>
    </row>
    <row r="11" ht="42" customHeight="1" spans="1:10">
      <c r="A11" s="136" t="s">
        <v>258</v>
      </c>
      <c r="B11" s="21" t="s">
        <v>271</v>
      </c>
      <c r="C11" s="21" t="s">
        <v>285</v>
      </c>
      <c r="D11" s="21" t="s">
        <v>286</v>
      </c>
      <c r="E11" s="29" t="s">
        <v>287</v>
      </c>
      <c r="F11" s="21" t="s">
        <v>281</v>
      </c>
      <c r="G11" s="29" t="s">
        <v>282</v>
      </c>
      <c r="H11" s="21" t="s">
        <v>283</v>
      </c>
      <c r="I11" s="21" t="s">
        <v>277</v>
      </c>
      <c r="J11" s="29" t="s">
        <v>288</v>
      </c>
    </row>
    <row r="12" ht="42" customHeight="1" spans="1:10">
      <c r="A12" s="136" t="s">
        <v>258</v>
      </c>
      <c r="B12" s="21" t="s">
        <v>271</v>
      </c>
      <c r="C12" s="21" t="s">
        <v>289</v>
      </c>
      <c r="D12" s="21" t="s">
        <v>290</v>
      </c>
      <c r="E12" s="29" t="s">
        <v>291</v>
      </c>
      <c r="F12" s="21" t="s">
        <v>281</v>
      </c>
      <c r="G12" s="29" t="s">
        <v>282</v>
      </c>
      <c r="H12" s="21" t="s">
        <v>283</v>
      </c>
      <c r="I12" s="21" t="s">
        <v>292</v>
      </c>
      <c r="J12" s="29" t="s">
        <v>293</v>
      </c>
    </row>
  </sheetData>
  <mergeCells count="4">
    <mergeCell ref="A3:J3"/>
    <mergeCell ref="A4:H4"/>
    <mergeCell ref="A9:A12"/>
    <mergeCell ref="B9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294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295</v>
      </c>
      <c r="C3" s="124"/>
      <c r="D3" s="125"/>
      <c r="E3" s="125"/>
      <c r="F3" s="125"/>
    </row>
    <row r="4" ht="13.5" customHeight="1" spans="1:6">
      <c r="A4" s="5" t="str">
        <f>"单位名称："&amp;"云南省昆明空港经济区党群工作部"</f>
        <v>单位名称：云南省昆明空港经济区党群工作部</v>
      </c>
      <c r="B4" s="5" t="s">
        <v>296</v>
      </c>
      <c r="C4" s="120"/>
      <c r="D4" s="122"/>
      <c r="E4" s="122"/>
      <c r="F4" s="119" t="s">
        <v>1</v>
      </c>
    </row>
    <row r="5" ht="19.5" customHeight="1" spans="1:6">
      <c r="A5" s="126" t="s">
        <v>184</v>
      </c>
      <c r="B5" s="127" t="s">
        <v>73</v>
      </c>
      <c r="C5" s="126" t="s">
        <v>74</v>
      </c>
      <c r="D5" s="11" t="s">
        <v>297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76</v>
      </c>
      <c r="F6" s="16" t="s">
        <v>77</v>
      </c>
    </row>
    <row r="7" ht="18.75" customHeight="1" spans="1:6">
      <c r="A7" s="67">
        <v>1</v>
      </c>
      <c r="B7" s="130" t="s">
        <v>84</v>
      </c>
      <c r="C7" s="67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2" t="s">
        <v>174</v>
      </c>
      <c r="B10" s="132" t="s">
        <v>174</v>
      </c>
      <c r="C10" s="133" t="s">
        <v>174</v>
      </c>
      <c r="D10" s="79"/>
      <c r="E10" s="79"/>
      <c r="F10" s="7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298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"单位名称："&amp;"云南省昆明空港经济区党群工作部"</f>
        <v>单位名称：云南省昆明空港经济区党群工作部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183</v>
      </c>
      <c r="B5" s="86" t="s">
        <v>184</v>
      </c>
      <c r="C5" s="86" t="s">
        <v>299</v>
      </c>
      <c r="D5" s="87" t="s">
        <v>300</v>
      </c>
      <c r="E5" s="87" t="s">
        <v>301</v>
      </c>
      <c r="F5" s="87" t="s">
        <v>302</v>
      </c>
      <c r="G5" s="87" t="s">
        <v>303</v>
      </c>
      <c r="H5" s="87" t="s">
        <v>304</v>
      </c>
      <c r="I5" s="100" t="s">
        <v>191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305</v>
      </c>
      <c r="L6" s="89" t="s">
        <v>306</v>
      </c>
      <c r="M6" s="102" t="s">
        <v>307</v>
      </c>
      <c r="N6" s="103" t="s">
        <v>308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84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174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5" t="s">
        <v>309</v>
      </c>
      <c r="B11" s="116"/>
      <c r="C11" s="116"/>
      <c r="D11" s="115"/>
      <c r="E11" s="115"/>
      <c r="F11" s="115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F1" workbookViewId="0">
      <pane ySplit="1" topLeftCell="A2" activePane="bottomLeft" state="frozen"/>
      <selection/>
      <selection pane="bottomLeft" activeCell="B33" sqref="B3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310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"单位名称："&amp;"云南省昆明空港经济区党群工作部"</f>
        <v>单位名称：云南省昆明空港经济区党群工作部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183</v>
      </c>
      <c r="B5" s="86" t="s">
        <v>184</v>
      </c>
      <c r="C5" s="86" t="s">
        <v>299</v>
      </c>
      <c r="D5" s="86" t="s">
        <v>311</v>
      </c>
      <c r="E5" s="86" t="s">
        <v>312</v>
      </c>
      <c r="F5" s="86" t="s">
        <v>313</v>
      </c>
      <c r="G5" s="86" t="s">
        <v>314</v>
      </c>
      <c r="H5" s="87" t="s">
        <v>315</v>
      </c>
      <c r="I5" s="87" t="s">
        <v>316</v>
      </c>
      <c r="J5" s="100" t="s">
        <v>191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305</v>
      </c>
      <c r="M6" s="89" t="s">
        <v>306</v>
      </c>
      <c r="N6" s="102" t="s">
        <v>307</v>
      </c>
      <c r="O6" s="103" t="s">
        <v>308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174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opLeftCell="B1" workbookViewId="0">
      <pane ySplit="1" topLeftCell="A2" activePane="bottomLeft" state="frozen"/>
      <selection/>
      <selection pane="bottomLeft" activeCell="F27" sqref="F2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317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"单位名称："&amp;"云南省昆明空港经济区党群工作部"</f>
        <v>单位名称：云南省昆明空港经济区党群工作部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318</v>
      </c>
      <c r="B5" s="11" t="s">
        <v>191</v>
      </c>
      <c r="C5" s="12"/>
      <c r="D5" s="12"/>
      <c r="E5" s="11" t="s">
        <v>319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305</v>
      </c>
      <c r="E6" s="47" t="s">
        <v>320</v>
      </c>
      <c r="F6" s="47" t="s">
        <v>321</v>
      </c>
      <c r="G6" s="47" t="s">
        <v>322</v>
      </c>
      <c r="H6" s="47" t="s">
        <v>323</v>
      </c>
      <c r="I6" s="47" t="s">
        <v>324</v>
      </c>
      <c r="J6" s="47" t="s">
        <v>325</v>
      </c>
      <c r="K6" s="47" t="s">
        <v>326</v>
      </c>
      <c r="L6" s="47" t="s">
        <v>327</v>
      </c>
      <c r="M6" s="47" t="s">
        <v>328</v>
      </c>
      <c r="N6" s="47" t="s">
        <v>329</v>
      </c>
      <c r="O6" s="47" t="s">
        <v>330</v>
      </c>
      <c r="P6" s="47" t="s">
        <v>331</v>
      </c>
      <c r="Q6" s="47" t="s">
        <v>332</v>
      </c>
      <c r="R6" s="47" t="s">
        <v>333</v>
      </c>
      <c r="S6" s="47" t="s">
        <v>334</v>
      </c>
      <c r="T6" s="47" t="s">
        <v>335</v>
      </c>
      <c r="U6" s="47" t="s">
        <v>336</v>
      </c>
      <c r="V6" s="47" t="s">
        <v>337</v>
      </c>
      <c r="W6" s="47" t="s">
        <v>338</v>
      </c>
      <c r="X6" s="82" t="s">
        <v>339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pane ySplit="1" topLeftCell="A2" activePane="bottomLeft" state="frozen"/>
      <selection/>
      <selection pane="bottomLeft" activeCell="E27" sqref="E2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340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"单位名称："&amp;"云南省昆明空港经济区党群工作部"</f>
        <v>单位名称：云南省昆明空港经济区党群工作部</v>
      </c>
    </row>
    <row r="5" ht="44.25" customHeight="1" spans="1:10">
      <c r="A5" s="66" t="s">
        <v>318</v>
      </c>
      <c r="B5" s="66" t="s">
        <v>262</v>
      </c>
      <c r="C5" s="66" t="s">
        <v>263</v>
      </c>
      <c r="D5" s="66" t="s">
        <v>264</v>
      </c>
      <c r="E5" s="66" t="s">
        <v>265</v>
      </c>
      <c r="F5" s="67" t="s">
        <v>266</v>
      </c>
      <c r="G5" s="66" t="s">
        <v>267</v>
      </c>
      <c r="H5" s="67" t="s">
        <v>268</v>
      </c>
      <c r="I5" s="67" t="s">
        <v>269</v>
      </c>
      <c r="J5" s="66" t="s">
        <v>270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F1" workbookViewId="0">
      <pane ySplit="1" topLeftCell="A2" activePane="bottomLeft" state="frozen"/>
      <selection/>
      <selection pane="bottomLeft" activeCell="B33" sqref="B3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341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"单位名称："&amp;"云南省昆明空港经济区党群工作部"</f>
        <v>单位名称：云南省昆明空港经济区党群工作部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183</v>
      </c>
      <c r="B5" s="47" t="s">
        <v>184</v>
      </c>
      <c r="C5" s="48" t="s">
        <v>342</v>
      </c>
      <c r="D5" s="46" t="s">
        <v>343</v>
      </c>
      <c r="E5" s="46" t="s">
        <v>344</v>
      </c>
      <c r="F5" s="46" t="s">
        <v>345</v>
      </c>
      <c r="G5" s="47" t="s">
        <v>346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303</v>
      </c>
      <c r="H6" s="47" t="s">
        <v>347</v>
      </c>
      <c r="I6" s="47" t="s">
        <v>348</v>
      </c>
    </row>
    <row r="7" ht="17.25" customHeight="1" spans="1:9">
      <c r="A7" s="51" t="s">
        <v>83</v>
      </c>
      <c r="B7" s="52"/>
      <c r="C7" s="53" t="s">
        <v>84</v>
      </c>
      <c r="D7" s="51" t="s">
        <v>85</v>
      </c>
      <c r="E7" s="54" t="s">
        <v>86</v>
      </c>
      <c r="F7" s="51" t="s">
        <v>87</v>
      </c>
      <c r="G7" s="53" t="s">
        <v>88</v>
      </c>
      <c r="H7" s="55" t="s">
        <v>89</v>
      </c>
      <c r="I7" s="54" t="s">
        <v>90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3" sqref="A3:K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349</v>
      </c>
    </row>
    <row r="3" ht="41.25" customHeight="1" spans="1:11">
      <c r="A3" s="4" t="str">
        <f>"2025"&amp;"年中央转移支付补助项目支出预算表"</f>
        <v>2025年中央转移支付补助项目支出预算表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"单位名称："&amp;"云南省昆明空港经济区党群工作部"</f>
        <v>单位名称：云南省昆明空港经济区党群工作部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250</v>
      </c>
      <c r="B5" s="9" t="s">
        <v>186</v>
      </c>
      <c r="C5" s="9" t="s">
        <v>251</v>
      </c>
      <c r="D5" s="10" t="s">
        <v>187</v>
      </c>
      <c r="E5" s="10" t="s">
        <v>188</v>
      </c>
      <c r="F5" s="10" t="s">
        <v>252</v>
      </c>
      <c r="G5" s="10" t="s">
        <v>253</v>
      </c>
      <c r="H5" s="27" t="s">
        <v>55</v>
      </c>
      <c r="I5" s="11" t="s">
        <v>350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D1" workbookViewId="0">
      <pane ySplit="1" topLeftCell="A2" activePane="bottomLeft" state="frozen"/>
      <selection/>
      <selection pane="bottomLeft" activeCell="G4" sqref="G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"单位名称："&amp;"云南省昆明空港经济区党群工作部"</f>
        <v>单位名称：云南省昆明空港经济区党群工作部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251</v>
      </c>
      <c r="B5" s="9" t="s">
        <v>250</v>
      </c>
      <c r="C5" s="9" t="s">
        <v>186</v>
      </c>
      <c r="D5" s="10" t="s">
        <v>352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28600</v>
      </c>
      <c r="F9" s="23"/>
      <c r="G9" s="23"/>
    </row>
    <row r="10" ht="18.75" customHeight="1" spans="1:7">
      <c r="A10" s="21"/>
      <c r="B10" s="21" t="s">
        <v>353</v>
      </c>
      <c r="C10" s="21" t="s">
        <v>258</v>
      </c>
      <c r="D10" s="21" t="s">
        <v>354</v>
      </c>
      <c r="E10" s="23">
        <v>28600</v>
      </c>
      <c r="F10" s="23"/>
      <c r="G10" s="23"/>
    </row>
    <row r="11" ht="18.75" customHeight="1" spans="1:7">
      <c r="A11" s="24" t="s">
        <v>55</v>
      </c>
      <c r="B11" s="25" t="s">
        <v>355</v>
      </c>
      <c r="C11" s="25"/>
      <c r="D11" s="26"/>
      <c r="E11" s="23">
        <v>28600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中央转移支付补助项目支出预算表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2025-02-10T03:09:44Z</dcterms:created>
  <dcterms:modified xsi:type="dcterms:W3CDTF">2025-02-10T03:49:27Z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C955924FA13742C1AE4A633E96279B41</vt:lpwstr>
  </property>
  <property fmtid="{D5CDD505-2E9C-101B-9397-08002B2CF9AE}" pid="3" name="KSOProductBuildVer">
    <vt:lpwstr>2052-11.8.6.11020</vt:lpwstr>
  </property>
</Properties>
</file>