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00" firstSheet="13" activeTab="13"/>
  </bookViews>
  <sheets>
    <sheet name="目录" sheetId="13" r:id="rId1"/>
    <sheet name="FMDM 封面代码" sheetId="1" r:id="rId2"/>
    <sheet name="GK01 收入支出决算表" sheetId="2" r:id="rId3"/>
    <sheet name="GK02 收入决算表" sheetId="3" r:id="rId4"/>
    <sheet name="GK03 支出决算表" sheetId="4" r:id="rId5"/>
    <sheet name="GK04 财政拨款收入支出决算表" sheetId="5" r:id="rId6"/>
    <sheet name="GK05 一般公共预算财政拨款收入支出决算表" sheetId="6" r:id="rId7"/>
    <sheet name="GK06 一般公共预算财政拨款基本支出决算表" sheetId="7" r:id="rId8"/>
    <sheet name="GK07 一般公共预算财政拨款项目支出决算表" sheetId="8" r:id="rId9"/>
    <sheet name="GK08 政府性基金预算财政拨款收入支出决算表" sheetId="9" r:id="rId10"/>
    <sheet name="GK09 国有资本经营预算财政拨款收入支出决算表" sheetId="10" r:id="rId11"/>
    <sheet name="GK10 财政拨款“三公”经费、行政参公单位机关运行经费情况表" sheetId="11" r:id="rId12"/>
    <sheet name="GK11 一般公共预算财政拨款“三公”经费情况表" sheetId="12" r:id="rId13"/>
    <sheet name="GK12 国有资产使用情况表" sheetId="14" r:id="rId14"/>
    <sheet name="GK13 部门整体支出绩效自评情况" sheetId="15" r:id="rId15"/>
    <sheet name="GK14 部门整体支出绩效自评表" sheetId="16" r:id="rId16"/>
    <sheet name="GK15 项目支出绩效自评表"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<sst xmlns="http://schemas.openxmlformats.org/spreadsheetml/2006/main" count="1725" uniqueCount="700">
  <si>
    <t>目录</t>
  </si>
  <si>
    <t>FMDM 封面代码</t>
  </si>
  <si>
    <t>GK01 收入支出决算表</t>
  </si>
  <si>
    <t>GK02 收入决算表</t>
  </si>
  <si>
    <t>GK03 支出决算表</t>
  </si>
  <si>
    <t>GK04 财政拨款收入支出决算表</t>
  </si>
  <si>
    <t>GK05 一般公共预算财政拨款收入支出决算表</t>
  </si>
  <si>
    <t>GK06 一般公共预算财政拨款基本支出决算表</t>
  </si>
  <si>
    <t>GK07 一般公共预算财政拨款项目支出决算表</t>
  </si>
  <si>
    <t>GK08 政府性基金预算财政拨款收入支出决算表</t>
  </si>
  <si>
    <t>GK09 国有资本经营预算财政拨款收入支出决算表</t>
  </si>
  <si>
    <t>GK10 财政拨款“三公”经费、行政参公单位机关运行经费情况表</t>
  </si>
  <si>
    <t>GK11 一般公共预算财政拨款“三公”经费情况表</t>
  </si>
  <si>
    <t>代码</t>
  </si>
  <si>
    <t>530100144029</t>
  </si>
  <si>
    <t>单位名称</t>
  </si>
  <si>
    <t>昆明市生态环境局空港分局</t>
  </si>
  <si>
    <t>单位负责人</t>
  </si>
  <si>
    <t>孙路昆</t>
  </si>
  <si>
    <t>财务负责人</t>
  </si>
  <si>
    <t>常江</t>
  </si>
  <si>
    <t>填表人</t>
  </si>
  <si>
    <t>农小可</t>
  </si>
  <si>
    <t>电话号码(区号)</t>
  </si>
  <si>
    <t>0871</t>
  </si>
  <si>
    <t>电话号码</t>
  </si>
  <si>
    <t>18288738352</t>
  </si>
  <si>
    <t>分机号</t>
  </si>
  <si>
    <t>单位地址</t>
  </si>
  <si>
    <t>云南省昆明市滇中新区管理委员会滇兴街1号商务广场1号楼</t>
  </si>
  <si>
    <t>邮政编码</t>
  </si>
  <si>
    <t>650211</t>
  </si>
  <si>
    <t>单位所在地区（国家标准：行政区划代码）</t>
  </si>
  <si>
    <t>官渡区</t>
  </si>
  <si>
    <t>备用码一</t>
  </si>
  <si>
    <t>备用码二</t>
  </si>
  <si>
    <t>18082958686</t>
  </si>
  <si>
    <t>是否参照公务员法管理</t>
  </si>
  <si>
    <t>2|否</t>
  </si>
  <si>
    <t>是否编制部门预算</t>
  </si>
  <si>
    <t>1|是</t>
  </si>
  <si>
    <t>单位预算级次</t>
  </si>
  <si>
    <t>2|二级预算单位</t>
  </si>
  <si>
    <t>组织机构代码</t>
  </si>
  <si>
    <t>MB1Q30010</t>
  </si>
  <si>
    <t>单位代码</t>
  </si>
  <si>
    <t>144029</t>
  </si>
  <si>
    <t>财政区划代码</t>
  </si>
  <si>
    <t>530100000|昆明市本级</t>
  </si>
  <si>
    <t>单位类型</t>
  </si>
  <si>
    <t>1|行政单位</t>
  </si>
  <si>
    <t>单位经费保障方式</t>
  </si>
  <si>
    <t>1|全额</t>
  </si>
  <si>
    <t>执行会计制度</t>
  </si>
  <si>
    <t>11|政府会计准则制度</t>
  </si>
  <si>
    <t>预算级次</t>
  </si>
  <si>
    <t>4|市级</t>
  </si>
  <si>
    <t>隶属关系</t>
  </si>
  <si>
    <t>530100</t>
  </si>
  <si>
    <t>部门标识代码</t>
  </si>
  <si>
    <t>370|中华人民共和国生态环境部（国家核安全局、国家消耗臭氧层物质进出口管理办公室）</t>
  </si>
  <si>
    <t>国民经济行业分类</t>
  </si>
  <si>
    <t>S92|国家机构</t>
  </si>
  <si>
    <t>新报因素</t>
  </si>
  <si>
    <t>0|连续上报</t>
  </si>
  <si>
    <t>上年代码</t>
  </si>
  <si>
    <t>11530100MB1Q30010G0</t>
  </si>
  <si>
    <t>上年代码（10位）</t>
  </si>
  <si>
    <t>报表小类</t>
  </si>
  <si>
    <t>0|单户表</t>
  </si>
  <si>
    <t>备用码</t>
  </si>
  <si>
    <t>是否编制行政事业单位国有资产报告</t>
  </si>
  <si>
    <t>父节点</t>
  </si>
  <si>
    <t>530100144|昆明市生态环境局</t>
  </si>
  <si>
    <t>收入支出决算表</t>
  </si>
  <si>
    <t>公开01表</t>
  </si>
  <si>
    <t>部门：昆明市生态环境局空港分局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</si>
  <si>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</si>
  <si>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</si>
  <si>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</si>
  <si>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</si>
  <si>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</si>
  <si>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</si>
  <si>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</si>
  <si>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</si>
  <si>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</si>
  <si>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</si>
  <si>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</si>
  <si>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</si>
  <si>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</si>
  <si>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</si>
  <si>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</si>
  <si>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</si>
  <si>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</si>
  <si>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</si>
  <si>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</si>
  <si>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</si>
  <si>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</si>
  <si>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</si>
  <si>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</si>
  <si>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</si>
  <si>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</si>
  <si>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</si>
  <si>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</si>
  <si>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</si>
  <si>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</si>
  <si>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</si>
  <si>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</si>
  <si>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</si>
  <si>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</si>
  <si>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</si>
  <si>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</si>
  <si>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</si>
  <si>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</si>
  <si>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</si>
  <si>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</si>
  <si>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</si>
  <si>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</si>
  <si>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</si>
  <si>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</si>
  <si>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</si>
  <si>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</si>
  <si>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</si>
  <si>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</si>
  <si>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</si>
  <si>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</si>
  <si>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</si>
  <si>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</si>
  <si>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</si>
  <si>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</si>
  <si>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</si>
  <si>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</si>
  <si>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</si>
  <si>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</si>
  <si>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</si>
  <si>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</si>
  <si>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</si>
  <si>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</si>
  <si>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</si>
  <si>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</si>
  <si>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</si>
  <si>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</si>
  <si>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</si>
  <si>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</si>
  <si>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</si>
  <si>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</si>
  <si>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</si>
  <si>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</si>
  <si>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</si>
  <si>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</si>
  <si>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</si>
  <si>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</si>
  <si>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</si>
  <si>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</si>
  <si>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</si>
  <si>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</si>
  <si>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</si>
  <si>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</si>
  <si>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</si>
  <si>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</si>
  <si>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</si>
  <si>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</si>
  <si>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</si>
  <si>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</si>
  <si>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</si>
  <si>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</si>
  <si>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</si>
  <si>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</si>
  <si>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</si>
  <si>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</si>
  <si>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</si>
  <si>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</si>
  <si>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</si>
  <si>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</si>
  <si>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</si>
  <si>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</si>
  <si>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</si>
  <si>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</si>
  <si>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</si>
  <si>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</si>
  <si>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</si>
  <si>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</si>
  <si>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</si>
  <si>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</si>
  <si>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</si>
  <si>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</si>
  <si>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</si>
  <si>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</si>
  <si>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</si>
  <si>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</si>
  <si>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</si>
  <si>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</si>
  <si>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</si>
  <si>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</si>
  <si>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</si>
  <si>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</si>
  <si>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</si>
  <si>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</si>
  <si>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</si>
  <si>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</si>
  <si>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</si>
  <si>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</si>
  <si>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</si>
  <si>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</si>
  <si>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</si>
  <si>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20101</t>
  </si>
  <si>
    <t>人大事务</t>
  </si>
  <si>
    <t>2010102</t>
  </si>
  <si>
    <t>一般行政管理事务</t>
  </si>
  <si>
    <t>208</t>
  </si>
  <si>
    <t>社会保障和就业支出</t>
  </si>
  <si>
    <t>20805</t>
  </si>
  <si>
    <t>行政事业单位养老支出</t>
  </si>
  <si>
    <t>2080505</t>
  </si>
  <si>
    <t>机关事业单位基本养老保险缴费支出</t>
  </si>
  <si>
    <t>210</t>
  </si>
  <si>
    <t>卫生健康支出</t>
  </si>
  <si>
    <t>21011</t>
  </si>
  <si>
    <t>行政事业单位医疗</t>
  </si>
  <si>
    <t>2101101</t>
  </si>
  <si>
    <t>行政单位医疗</t>
  </si>
  <si>
    <t>2101103</t>
  </si>
  <si>
    <t>公务员医疗补助</t>
  </si>
  <si>
    <t>2101199</t>
  </si>
  <si>
    <t>其他行政事业单位医疗支出</t>
  </si>
  <si>
    <t>211</t>
  </si>
  <si>
    <t>节能环保支出</t>
  </si>
  <si>
    <t>21101</t>
  </si>
  <si>
    <t>环境保护管理事务</t>
  </si>
  <si>
    <t>2110101</t>
  </si>
  <si>
    <t>行政运行</t>
  </si>
  <si>
    <t>2110102</t>
  </si>
  <si>
    <t>2110199</t>
  </si>
  <si>
    <t>其他环境保护管理事务支出</t>
  </si>
  <si>
    <t>21103</t>
  </si>
  <si>
    <t>污染防治</t>
  </si>
  <si>
    <t>2110301</t>
  </si>
  <si>
    <t>大气</t>
  </si>
  <si>
    <t>2110302</t>
  </si>
  <si>
    <t>水体</t>
  </si>
  <si>
    <t>21111</t>
  </si>
  <si>
    <t>污染减排</t>
  </si>
  <si>
    <t>2111101</t>
  </si>
  <si>
    <t>生态环境监测与信息</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</si>
  <si>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</si>
  <si>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</si>
  <si>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</si>
  <si>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</si>
  <si>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</si>
  <si>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</si>
  <si>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</si>
  <si>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</si>
  <si>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</si>
  <si>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</si>
  <si>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</si>
  <si>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</si>
  <si>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</si>
  <si>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</si>
  <si>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20103</t>
  </si>
  <si>
    <t>政府办公厅（室）及相关机构事务</t>
  </si>
  <si>
    <t>2010302</t>
  </si>
  <si>
    <t>2111102</t>
  </si>
  <si>
    <t>生态环境执法监察</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</si>
  <si>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</si>
  <si>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</si>
  <si>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</si>
  <si>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</si>
  <si>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</si>
  <si>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</si>
  <si>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</si>
  <si>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</si>
  <si>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</si>
  <si>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</si>
  <si>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</si>
  <si>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</si>
  <si>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</si>
  <si>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</si>
  <si>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</si>
  <si>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</si>
  <si>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</si>
  <si>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</si>
  <si>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</si>
  <si>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</si>
  <si>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</si>
  <si>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</si>
  <si>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</si>
  <si>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</si>
  <si>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</si>
  <si>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</si>
  <si>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</si>
  <si>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</si>
  <si>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</si>
  <si>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</si>
  <si>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</si>
  <si>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</si>
  <si>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</si>
  <si>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</si>
  <si>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</si>
  <si>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</si>
  <si>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</si>
  <si>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</si>
  <si>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</si>
  <si>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</si>
  <si>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</si>
  <si>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</si>
  <si>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</si>
  <si>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</si>
  <si>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</si>
  <si>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</si>
  <si>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</si>
  <si>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</si>
  <si>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</si>
  <si>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</si>
  <si>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</si>
  <si>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</si>
  <si>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</si>
  <si>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</si>
  <si>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</si>
  <si>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</si>
  <si>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</si>
  <si>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</si>
  <si>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</si>
  <si>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</si>
  <si>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</si>
  <si>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</si>
  <si>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</si>
  <si>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</si>
  <si>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</si>
  <si>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</si>
  <si>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</si>
  <si>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</si>
  <si>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</si>
  <si>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</si>
  <si>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</si>
  <si>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</si>
  <si>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</si>
  <si>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</si>
  <si>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</si>
  <si>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</si>
  <si>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</si>
  <si>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</si>
  <si>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</si>
  <si>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</si>
  <si>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</si>
  <si>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</si>
  <si>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</si>
  <si>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</si>
  <si>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</si>
  <si>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</si>
  <si>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</si>
  <si>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</si>
  <si>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</si>
  <si>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</si>
  <si>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</si>
  <si>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</si>
  <si>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</si>
  <si>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</si>
  <si>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</si>
  <si>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</si>
  <si>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</si>
  <si>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</si>
  <si>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</si>
  <si>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</si>
  <si>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</si>
  <si>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</si>
  <si>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</si>
  <si>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</si>
  <si>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</si>
  <si>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</si>
  <si>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</si>
  <si>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</si>
  <si>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</si>
  <si>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</si>
  <si>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</si>
  <si>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</si>
  <si>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</si>
  <si>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</si>
  <si>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</si>
  <si>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</si>
  <si>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</si>
  <si>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</si>
  <si>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</si>
  <si>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</si>
  <si>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</si>
  <si>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</si>
  <si>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</si>
  <si>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</si>
  <si>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</si>
  <si>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</si>
  <si>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</si>
  <si>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</si>
  <si>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</si>
  <si>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</si>
  <si>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</si>
  <si>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</si>
  <si>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</si>
  <si>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</si>
  <si>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</si>
  <si>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</si>
  <si>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</si>
  <si>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</si>
  <si>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</si>
  <si>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</si>
  <si>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</si>
  <si>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</si>
  <si>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</si>
  <si>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</si>
  <si>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</si>
  <si>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</si>
  <si>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</si>
  <si>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</si>
  <si>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</si>
  <si>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</si>
  <si>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</si>
  <si>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</si>
  <si>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</si>
  <si>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</si>
  <si>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</si>
  <si>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</si>
  <si>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</si>
  <si>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</si>
  <si>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</si>
  <si>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</si>
  <si>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</si>
  <si>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</si>
  <si>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</si>
  <si>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</si>
  <si>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</si>
  <si>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</si>
  <si>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</si>
  <si>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</si>
  <si>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</si>
  <si>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</si>
  <si>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</si>
  <si>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</si>
  <si>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</si>
  <si>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</si>
  <si>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</si>
  <si>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</si>
  <si>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</si>
  <si>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</si>
  <si>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</si>
  <si>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</si>
  <si>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</si>
  <si>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</si>
  <si>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</si>
  <si>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</si>
  <si>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</si>
  <si>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</si>
  <si>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</si>
  <si>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</si>
  <si>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</si>
  <si>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</si>
  <si>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</si>
  <si>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</si>
  <si>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</si>
  <si>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</si>
  <si>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</si>
  <si>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</si>
  <si>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</si>
  <si>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</si>
  <si>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</si>
  <si>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</si>
  <si>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</si>
  <si>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</si>
  <si>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</si>
  <si>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</si>
  <si>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</si>
  <si>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</si>
  <si>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</si>
  <si>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</si>
  <si>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</si>
  <si>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</si>
  <si>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</si>
  <si>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</si>
  <si>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</si>
  <si>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</si>
  <si>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</si>
  <si>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</si>
  <si>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</si>
  <si>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</si>
  <si>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</si>
  <si>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</si>
  <si>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</si>
  <si>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</si>
  <si>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</si>
  <si>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</si>
  <si>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</si>
  <si>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</si>
  <si>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</si>
  <si>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</si>
  <si>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</si>
  <si>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</si>
  <si>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</si>
  <si>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</si>
  <si>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</si>
  <si>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</si>
  <si>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</si>
  <si>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</si>
  <si>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</si>
  <si>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</si>
  <si>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</si>
  <si>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</si>
  <si>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</si>
  <si>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</si>
  <si>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</si>
  <si>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</si>
  <si>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</si>
  <si>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</si>
  <si>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</si>
  <si>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</si>
  <si>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</si>
  <si>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</si>
  <si>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</si>
  <si>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</si>
  <si>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</si>
  <si>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</si>
  <si>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</si>
  <si>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</si>
  <si>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</si>
  <si>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</si>
  <si>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</si>
  <si>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</si>
  <si>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</si>
  <si>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</si>
  <si>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</si>
  <si>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</si>
  <si>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</si>
  <si>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</si>
  <si>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</si>
  <si>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</si>
  <si>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</si>
  <si>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</si>
  <si>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</si>
  <si>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</si>
  <si>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</si>
  <si>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</si>
  <si>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</si>
  <si>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</si>
  <si>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</si>
  <si>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</si>
  <si>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</si>
  <si>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</si>
  <si>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</si>
  <si>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</si>
  <si>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</si>
  <si>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</si>
  <si>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</si>
  <si>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</si>
  <si>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</si>
  <si>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</si>
  <si>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</si>
  <si>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</si>
  <si>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</si>
  <si>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</si>
  <si>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</si>
  <si>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</si>
  <si>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</si>
  <si>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</si>
  <si>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</si>
  <si>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</si>
  <si>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</si>
  <si>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</si>
  <si>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</si>
  <si>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</si>
  <si>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</si>
  <si>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</si>
  <si>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</si>
  <si>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</si>
  <si>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</si>
  <si>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</si>
  <si>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</si>
  <si>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</si>
  <si>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</si>
  <si>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</si>
  <si>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</si>
  <si>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</si>
  <si>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</si>
  <si>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</si>
  <si>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部门整体支出绩效自评情况</t>
  </si>
  <si>
    <t>公开013表</t>
  </si>
  <si>
    <t>部门：昆明市生态环境局空港分局                                                                                                          金额单位：元</t>
  </si>
  <si>
    <t>一、部门基本情况</t>
  </si>
  <si>
    <t>（一）部门概况</t>
  </si>
  <si>
    <t>（二）部门绩效目标的设立情况</t>
  </si>
  <si>
    <t>（三）部门整体收支情况</t>
  </si>
  <si>
    <t>（四）部门预算管理制度建设情况</t>
  </si>
  <si>
    <t>二、绩效自评工作情况</t>
  </si>
  <si>
    <t>（一）绩效自评的目的</t>
  </si>
  <si>
    <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</si>
  <si>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</si>
  <si>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</si>
  <si>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</si>
  <si>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</si>
  <si>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</si>
  <si>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</si>
  <si>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</si>
  <si>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</si>
  <si>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r>
      <rPr>
        <b/>
        <sz val="12"/>
        <rFont val="宋体"/>
        <charset val="134"/>
      </rPr>
      <t>备注说明：</t>
    </r>
    <r>
      <rPr>
        <sz val="12"/>
        <rFont val="宋体"/>
        <charset val="134"/>
      </rPr>
      <t>昆明市生态环境局空港分局(本级)为下属单位，部门整体绩效自评由上级单位统一公开，故部门整体支出绩效自评报告无数据。</t>
    </r>
  </si>
  <si>
    <t>部门整体支出绩效自评表</t>
  </si>
  <si>
    <t>公开014表</t>
  </si>
  <si>
    <t>部门：昆明市生态环境局空港分局                                                                                    金额单位：元</t>
  </si>
  <si>
    <t>目标</t>
  </si>
  <si>
    <t>任务名称</t>
  </si>
  <si>
    <t>编制预算时提出的的任务措施</t>
  </si>
  <si>
    <t>绩效指标实际执行情况</t>
  </si>
  <si>
    <t>执行情况与年初预算的对比</t>
  </si>
  <si>
    <t>相关情况说明</t>
  </si>
  <si>
    <t>履职效益明显</t>
  </si>
  <si>
    <t>经济效益</t>
  </si>
  <si>
    <t>社会效益</t>
  </si>
  <si>
    <t>生态效益</t>
  </si>
  <si>
    <t>社会公众或服务对象满意度</t>
  </si>
  <si>
    <t>预算配置科学</t>
  </si>
  <si>
    <t>预算编制科学</t>
  </si>
  <si>
    <t>基本支出足额保障</t>
  </si>
  <si>
    <t>确保重点支出安排</t>
  </si>
  <si>
    <t>严控“三公经费”支出</t>
  </si>
  <si>
    <t>预算执行有效</t>
  </si>
  <si>
    <t>严格预算执行</t>
  </si>
  <si>
    <t>严格结转结余</t>
  </si>
  <si>
    <t>项目组织良好</t>
  </si>
  <si>
    <t>“三公经费”节支增效</t>
  </si>
  <si>
    <t>预算管理规范</t>
  </si>
  <si>
    <t>管理制度健全</t>
  </si>
  <si>
    <t>信息公开及时完整</t>
  </si>
  <si>
    <t>资产管理使用规范有效</t>
  </si>
  <si>
    <r>
      <rPr>
        <b/>
        <sz val="12"/>
        <rFont val="宋体"/>
        <charset val="134"/>
      </rPr>
      <t>备注说明：</t>
    </r>
    <r>
      <rPr>
        <sz val="12"/>
        <rFont val="宋体"/>
        <charset val="134"/>
      </rPr>
      <t>昆明市生态环境局空港分局(本级)为下属单位，部门整体绩效自评由上级单位统一公开，故部门整体支出绩效自评表无数据。</t>
    </r>
  </si>
  <si>
    <r>
      <rPr>
        <sz val="20"/>
        <color theme="1"/>
        <rFont val="方正小标宋_GBK"/>
        <charset val="134"/>
      </rPr>
      <t>项目支出绩效自评表</t>
    </r>
    <r>
      <rPr>
        <sz val="11"/>
        <color theme="1"/>
        <rFont val="宋体"/>
        <charset val="134"/>
        <scheme val="minor"/>
      </rPr>
      <t xml:space="preserve">
（  2023年度）</t>
    </r>
  </si>
  <si>
    <t>项目名称</t>
  </si>
  <si>
    <t>空气自动站专项项目经费</t>
  </si>
  <si>
    <t>主管部门</t>
  </si>
  <si>
    <t>昆明市生态环境局</t>
  </si>
  <si>
    <t>实施单位</t>
  </si>
  <si>
    <t>项目资金
（万元）</t>
  </si>
  <si>
    <t>年初预算数</t>
  </si>
  <si>
    <t>全年执行数</t>
  </si>
  <si>
    <t>分值</t>
  </si>
  <si>
    <t>执行率</t>
  </si>
  <si>
    <t>得分</t>
  </si>
  <si>
    <t>年度资金总额</t>
  </si>
  <si>
    <t>其中：当年财政拨款</t>
  </si>
  <si>
    <t>上年结转资金</t>
  </si>
  <si>
    <t>其他资金</t>
  </si>
  <si>
    <t>年度总体目标</t>
  </si>
  <si>
    <t>预期目标</t>
  </si>
  <si>
    <t>实际完成情况</t>
  </si>
  <si>
    <t>1.根据《2024 年昆明市秋冬季大气污染防治工作目标任务》（气治便〔2024〕38号附件），2024年全面完成云南省下达的大气环保约束性指标。全市环境空气质量达到国家二级标准，不出现重度污染天气；空气质量优良天数比率达到99.1%以上，细颗粒（PM2.5）年均浓度控制在22.5微克/立方米以内，城市控制质量排名保持在全国省会城市前5名。</t>
  </si>
  <si>
    <t>本年度空气自动监测站设备更换已完成</t>
  </si>
  <si>
    <t>绩
效
指
标</t>
  </si>
  <si>
    <t>一级指标</t>
  </si>
  <si>
    <t>二级指标</t>
  </si>
  <si>
    <t>三级指标</t>
  </si>
  <si>
    <t>年度
指标值</t>
  </si>
  <si>
    <t>实际
完成值</t>
  </si>
  <si>
    <t>偏差原因分析
及改进措施</t>
  </si>
  <si>
    <t>产出指标</t>
  </si>
  <si>
    <t>数量指标</t>
  </si>
  <si>
    <t>指标1：信息数据安全</t>
  </si>
  <si>
    <t>≥80%</t>
  </si>
  <si>
    <t>无偏差</t>
  </si>
  <si>
    <t>时效指标</t>
  </si>
  <si>
    <t>指标1：按时限报送监测数据</t>
  </si>
  <si>
    <t>成本指标</t>
  </si>
  <si>
    <t>指标1：信息系统运维成本占比</t>
  </si>
  <si>
    <t>效益指标</t>
  </si>
  <si>
    <t>社会效益指标</t>
  </si>
  <si>
    <t>指标1：污染物降低率</t>
  </si>
  <si>
    <t>生态效益指标</t>
  </si>
  <si>
    <t>指标1：对空气质量的监控准确度</t>
  </si>
  <si>
    <t>满意度
指标</t>
  </si>
  <si>
    <t>服务对象满意度指标</t>
  </si>
  <si>
    <t>指标1：使用人员满意度</t>
  </si>
  <si>
    <t>≤30%</t>
  </si>
  <si>
    <t>其他要说明的事项</t>
  </si>
  <si>
    <t>无</t>
  </si>
  <si>
    <t>总分</t>
  </si>
  <si>
    <t>优</t>
  </si>
  <si>
    <t>注：1.其他资金：请在“其他需要说明的事项”栏注明资金来源。
    2.分值：原则上产出指标总分50分，效益指标总分30分，满意度指标总分10分。
    3.自评等级：划分为4档，100-90（含）分为优、90-80（含）分为良、80-60（含）分为中、60分以下为差。</t>
  </si>
  <si>
    <t>法律顾问聘请专项资金</t>
  </si>
  <si>
    <t>确保处罚类文件合法合规，提高工作人员的法律意识和法律基础。</t>
  </si>
  <si>
    <t>指标1：出具相关法律文书审查意见完成性</t>
  </si>
  <si>
    <t>≥100%</t>
  </si>
  <si>
    <t>指标1：按要求出具相关法律文书审查意见</t>
  </si>
  <si>
    <t>指标1：出具相关法律文书审查意见时效性</t>
  </si>
  <si>
    <t>可持续影响指标</t>
  </si>
  <si>
    <t>指标1：审查意见的合法性</t>
  </si>
  <si>
    <t>指标1：按合同约定事项进行相关法律宣讲</t>
  </si>
  <si>
    <t>农村生活污水处理设施运行维护项目经费</t>
  </si>
  <si>
    <t>41个氧化塘。滇中新区一共有22个社区，其中：上对龙、中对龙、矣纳、兔耳、白汉场、花箐、复兴、李其、沙沟、一朵云、新发、阿底、沙井，共13个社区属于城镇开发边界外涉农的社区。以行政村为单位已全部完成农村生活污水治理。
宝象河周边社区有：新发社区、阿底社区、一朵云社区、沙沟社区。
宝象河周边的自然村基本上做到一体化覆盖除了小寨和石灰窑是氧化塘，一体化的村庄有：新复、老虎箐、热水河、阿底、二京（两座设施）、岔河、羊坝冲。</t>
  </si>
  <si>
    <t>为确保农村生活污水得到有效治理，我们将采取多渠道、全方位的措施，切实保障资金投入。具体而言，我们将进一步加大力度，显著提升对农村生活污水治理的资金投入，确保资金充足且高效利用。与此同时，我们将积极争取中央及省（市）级财政在农村生活污水项目上的资金支持，充分利用各级财政资源。通过这些有力措施，我们将为农村生活污水治理提供坚实且可持续的资金保障，从而有力推动治理工作的全面开展，确保农村生态环境得到显著改善，助力乡村振兴战略的深入实施。</t>
  </si>
  <si>
    <t>指标1：开展执法检查次数</t>
  </si>
  <si>
    <t>质量指标</t>
  </si>
  <si>
    <t>指标1：执法检查任务及时完成率</t>
  </si>
  <si>
    <t>指标1：任务检查完成率</t>
  </si>
  <si>
    <t>指标1：执法检查人员完成对生态环境的影响</t>
  </si>
  <si>
    <t>指标1：检查（核查）人员被投诉次数</t>
  </si>
  <si>
    <t>环境监测及监察工作项目经费</t>
  </si>
  <si>
    <t>宝象河水库水质达到Ⅱ类考核目标，四个市控断面达到Ⅲ类考核水质</t>
  </si>
  <si>
    <t>宝象河水库水质实际为Ⅲ类水质；四个市控断面实际为Ⅲ类水；企业执法监测达标合格排放。</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</si>
</sst>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1">
    <font>
      <sz val="11"/>
      <color indexed="8"/>
      <name val="宋体"/>
      <charset val="134"/>
      <scheme val="minor"/>
    </font>
    <font>
      <sz val="20"/>
      <color theme="1"/>
      <name val="方正小标宋_GBK"/>
      <charset val="134"/>
    </font>
    <font>
      <sz val="11"/>
      <color theme="1"/>
      <name val="宋体"/>
      <charset val="134"/>
      <scheme val="minor"/>
    </font>
    <font>
      <b/>
      <sz val="20"/>
      <name val="宋体"/>
      <charset val="134"/>
    </font>
    <font>
      <b/>
      <sz val="24"/>
      <name val="宋体"/>
      <charset val="134"/>
    </font>
    <font>
      <sz val="12"/>
      <name val="宋体"/>
      <charset val="134"/>
    </font>
    <font>
      <sz val="24"/>
      <name val="宋体"/>
      <charset val="134"/>
    </font>
    <font>
      <b/>
      <sz val="12"/>
      <name val="宋体"/>
      <charset val="134"/>
    </font>
    <font>
      <b/>
      <sz val="20"/>
      <color rgb="FF000000"/>
      <name val="宋体"/>
      <charset val="134"/>
    </font>
    <font>
      <b/>
      <sz val="24"/>
      <color indexed="8"/>
      <name val="宋体"/>
      <charset val="134"/>
    </font>
    <font>
      <sz val="12"/>
      <color indexed="8"/>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sz val="11"/>
      <color rgb="FF000000"/>
      <name val="宋体"/>
      <charset val="134"/>
    </font>
    <font>
      <sz val="9"/>
      <name val="宋体"/>
      <charset val="134"/>
    </font>
    <font>
      <sz val="22"/>
      <name val="黑体"/>
      <charset val="134"/>
    </font>
    <font>
      <sz val="10"/>
      <color rgb="FF000000"/>
      <name val="宋体"/>
      <charset val="134"/>
    </font>
    <font>
      <sz val="11"/>
      <color rgb="FF000000"/>
      <name val="Microsoft YaHei"/>
      <charset val="134"/>
    </font>
    <font>
      <u/>
      <sz val="14"/>
      <color indexed="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right/>
      <top/>
      <bottom style="thin">
        <color auto="1"/>
      </bottom>
      <diagonal/>
    </border>
    <border>
      <left/>
      <right/>
      <top style="thin">
        <color auto="1"/>
      </top>
      <bottom/>
      <diagonal/>
    </border>
    <border>
      <left style="thin">
        <color indexed="8"/>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right/>
      <top style="thin">
        <color indexed="8"/>
      </top>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 fillId="4" borderId="27"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28" applyNumberFormat="0" applyFill="0" applyAlignment="0" applyProtection="0">
      <alignment vertical="center"/>
    </xf>
    <xf numFmtId="0" fontId="28" fillId="0" borderId="28" applyNumberFormat="0" applyFill="0" applyAlignment="0" applyProtection="0">
      <alignment vertical="center"/>
    </xf>
    <xf numFmtId="0" fontId="29" fillId="0" borderId="29" applyNumberFormat="0" applyFill="0" applyAlignment="0" applyProtection="0">
      <alignment vertical="center"/>
    </xf>
    <xf numFmtId="0" fontId="29" fillId="0" borderId="0" applyNumberFormat="0" applyFill="0" applyBorder="0" applyAlignment="0" applyProtection="0">
      <alignment vertical="center"/>
    </xf>
    <xf numFmtId="0" fontId="30" fillId="5" borderId="30" applyNumberFormat="0" applyAlignment="0" applyProtection="0">
      <alignment vertical="center"/>
    </xf>
    <xf numFmtId="0" fontId="31" fillId="6" borderId="31" applyNumberFormat="0" applyAlignment="0" applyProtection="0">
      <alignment vertical="center"/>
    </xf>
    <xf numFmtId="0" fontId="32" fillId="6" borderId="30" applyNumberFormat="0" applyAlignment="0" applyProtection="0">
      <alignment vertical="center"/>
    </xf>
    <xf numFmtId="0" fontId="33" fillId="7" borderId="32" applyNumberFormat="0" applyAlignment="0" applyProtection="0">
      <alignment vertical="center"/>
    </xf>
    <xf numFmtId="0" fontId="34" fillId="0" borderId="33" applyNumberFormat="0" applyFill="0" applyAlignment="0" applyProtection="0">
      <alignment vertical="center"/>
    </xf>
    <xf numFmtId="0" fontId="35" fillId="0" borderId="34" applyNumberFormat="0" applyFill="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39" fillId="34" borderId="0" applyNumberFormat="0" applyBorder="0" applyAlignment="0" applyProtection="0">
      <alignment vertical="center"/>
    </xf>
    <xf numFmtId="0" fontId="5" fillId="0" borderId="0"/>
  </cellStyleXfs>
  <cellXfs count="117">
    <xf numFmtId="0" fontId="0" fillId="0" borderId="0" xfId="0" applyFont="1">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righ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vertical="center" wrapText="1"/>
    </xf>
    <xf numFmtId="0" fontId="2" fillId="0" borderId="3" xfId="0" applyFont="1" applyFill="1" applyBorder="1" applyAlignment="1">
      <alignment horizontal="center" vertical="center" wrapText="1"/>
    </xf>
    <xf numFmtId="0" fontId="2" fillId="0" borderId="7" xfId="0" applyFont="1" applyFill="1" applyBorder="1" applyAlignment="1">
      <alignment vertical="center" wrapText="1"/>
    </xf>
    <xf numFmtId="0" fontId="2" fillId="0" borderId="0" xfId="0" applyFont="1" applyFill="1" applyAlignment="1">
      <alignment vertical="center"/>
    </xf>
    <xf numFmtId="0" fontId="0" fillId="0" borderId="0" xfId="0" applyFont="1" applyFill="1" applyAlignment="1">
      <alignment vertical="center"/>
    </xf>
    <xf numFmtId="0" fontId="2" fillId="0" borderId="4" xfId="0" applyFont="1" applyFill="1" applyBorder="1" applyAlignment="1">
      <alignment horizontal="center" vertical="center" wrapText="1"/>
    </xf>
    <xf numFmtId="0" fontId="2" fillId="0" borderId="0" xfId="0" applyFont="1" applyFill="1" applyAlignment="1">
      <alignment vertical="center" wrapText="1"/>
    </xf>
    <xf numFmtId="10" fontId="2" fillId="0" borderId="2" xfId="3" applyNumberFormat="1" applyFont="1" applyFill="1" applyBorder="1" applyAlignment="1">
      <alignment horizontal="center" vertical="center" wrapText="1"/>
    </xf>
    <xf numFmtId="10" fontId="2" fillId="0" borderId="4" xfId="3" applyNumberFormat="1" applyFont="1" applyFill="1" applyBorder="1" applyAlignment="1">
      <alignment horizontal="center" vertical="center" wrapText="1"/>
    </xf>
    <xf numFmtId="0" fontId="2" fillId="0" borderId="8" xfId="0" applyFont="1" applyFill="1" applyBorder="1" applyAlignment="1">
      <alignment vertical="center"/>
    </xf>
    <xf numFmtId="0" fontId="2" fillId="0" borderId="8" xfId="0" applyFont="1" applyFill="1" applyBorder="1" applyAlignment="1">
      <alignment vertical="center" wrapText="1"/>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5" fillId="0" borderId="0" xfId="0" applyFont="1" applyFill="1" applyBorder="1" applyAlignment="1">
      <alignment horizontal="right" vertical="center"/>
    </xf>
    <xf numFmtId="0" fontId="6" fillId="0" borderId="0" xfId="0" applyFont="1" applyFill="1" applyBorder="1" applyAlignment="1">
      <alignment horizontal="right" vertical="center"/>
    </xf>
    <xf numFmtId="0" fontId="5" fillId="0" borderId="9" xfId="0" applyFont="1" applyFill="1" applyBorder="1" applyAlignment="1">
      <alignment horizontal="left" vertical="center"/>
    </xf>
    <xf numFmtId="0" fontId="6" fillId="0" borderId="9" xfId="0" applyFont="1" applyFill="1" applyBorder="1" applyAlignment="1">
      <alignment horizontal="left"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left" vertical="top" wrapText="1"/>
    </xf>
    <xf numFmtId="0" fontId="7" fillId="0" borderId="10" xfId="0" applyFont="1" applyFill="1" applyBorder="1" applyAlignment="1">
      <alignment horizontal="justify" vertical="center" wrapText="1"/>
    </xf>
    <xf numFmtId="0" fontId="5" fillId="0" borderId="10" xfId="0" applyFont="1" applyFill="1" applyBorder="1" applyAlignment="1">
      <alignment horizontal="justify" vertical="center" wrapText="1"/>
    </xf>
    <xf numFmtId="0" fontId="0" fillId="0" borderId="0" xfId="0" applyFont="1" applyAlignment="1">
      <alignment vertical="center"/>
    </xf>
    <xf numFmtId="0" fontId="8" fillId="0" borderId="0" xfId="0" applyNumberFormat="1" applyFont="1" applyFill="1" applyBorder="1" applyAlignment="1" applyProtection="1">
      <alignment horizontal="center" vertical="center"/>
    </xf>
    <xf numFmtId="0" fontId="9" fillId="0" borderId="0" xfId="0" applyNumberFormat="1" applyFont="1" applyFill="1" applyBorder="1" applyAlignment="1" applyProtection="1">
      <alignment horizontal="center" vertical="center"/>
    </xf>
    <xf numFmtId="0" fontId="10" fillId="0" borderId="0" xfId="0" applyNumberFormat="1" applyFont="1" applyFill="1" applyBorder="1" applyAlignment="1" applyProtection="1">
      <alignment horizontal="right" vertical="center"/>
    </xf>
    <xf numFmtId="0" fontId="9" fillId="0" borderId="0" xfId="0" applyNumberFormat="1" applyFont="1" applyFill="1" applyBorder="1" applyAlignment="1" applyProtection="1">
      <alignment horizontal="right" vertical="center"/>
    </xf>
    <xf numFmtId="0" fontId="10" fillId="0" borderId="9" xfId="0" applyNumberFormat="1" applyFont="1" applyFill="1" applyBorder="1" applyAlignment="1" applyProtection="1">
      <alignment horizontal="left" vertical="center"/>
    </xf>
    <xf numFmtId="0" fontId="9" fillId="0" borderId="9" xfId="0" applyNumberFormat="1" applyFont="1" applyFill="1" applyBorder="1" applyAlignment="1" applyProtection="1">
      <alignment horizontal="left" vertical="center"/>
    </xf>
    <xf numFmtId="0" fontId="10" fillId="0" borderId="1"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left" vertical="center" wrapText="1"/>
    </xf>
    <xf numFmtId="0" fontId="10" fillId="0" borderId="1" xfId="0" applyNumberFormat="1" applyFont="1" applyFill="1" applyBorder="1" applyAlignment="1" applyProtection="1">
      <alignment horizontal="left" vertical="center"/>
    </xf>
    <xf numFmtId="49" fontId="10" fillId="0" borderId="1" xfId="0" applyNumberFormat="1" applyFont="1" applyFill="1" applyBorder="1" applyAlignment="1" applyProtection="1">
      <alignment horizontal="left" vertical="center" wrapText="1"/>
    </xf>
    <xf numFmtId="0" fontId="10" fillId="0" borderId="11" xfId="0" applyNumberFormat="1" applyFont="1" applyFill="1" applyBorder="1" applyAlignment="1" applyProtection="1">
      <alignment horizontal="center" vertical="center" wrapText="1"/>
    </xf>
    <xf numFmtId="0" fontId="10" fillId="0" borderId="12" xfId="0" applyNumberFormat="1" applyFont="1" applyFill="1" applyBorder="1" applyAlignment="1" applyProtection="1">
      <alignment horizontal="left" vertical="center" wrapText="1"/>
    </xf>
    <xf numFmtId="0" fontId="10" fillId="0" borderId="13" xfId="0" applyNumberFormat="1" applyFont="1" applyFill="1" applyBorder="1" applyAlignment="1" applyProtection="1">
      <alignment horizontal="left" vertical="center"/>
    </xf>
    <xf numFmtId="49" fontId="10" fillId="0" borderId="12" xfId="0" applyNumberFormat="1" applyFont="1" applyFill="1" applyBorder="1" applyAlignment="1" applyProtection="1">
      <alignment horizontal="left" vertical="center" wrapText="1"/>
    </xf>
    <xf numFmtId="49" fontId="10" fillId="0" borderId="14" xfId="0" applyNumberFormat="1" applyFont="1" applyFill="1" applyBorder="1" applyAlignment="1" applyProtection="1">
      <alignment horizontal="left" vertical="center" wrapText="1"/>
    </xf>
    <xf numFmtId="0" fontId="10" fillId="0" borderId="15" xfId="0" applyNumberFormat="1" applyFont="1" applyFill="1" applyBorder="1" applyAlignment="1" applyProtection="1">
      <alignment horizontal="left" vertical="center" wrapText="1"/>
    </xf>
    <xf numFmtId="0" fontId="10" fillId="0" borderId="16" xfId="0" applyNumberFormat="1" applyFont="1" applyFill="1" applyBorder="1" applyAlignment="1" applyProtection="1">
      <alignment horizontal="left" vertical="center"/>
    </xf>
    <xf numFmtId="49" fontId="10" fillId="0" borderId="17" xfId="0" applyNumberFormat="1" applyFont="1" applyFill="1" applyBorder="1" applyAlignment="1" applyProtection="1">
      <alignment horizontal="left" vertical="center" wrapText="1"/>
    </xf>
    <xf numFmtId="49" fontId="10" fillId="0" borderId="18" xfId="0" applyNumberFormat="1" applyFont="1" applyFill="1" applyBorder="1" applyAlignment="1" applyProtection="1">
      <alignment horizontal="left" vertical="center" wrapText="1"/>
    </xf>
    <xf numFmtId="0" fontId="10" fillId="0" borderId="19" xfId="0" applyNumberFormat="1" applyFont="1" applyFill="1" applyBorder="1" applyAlignment="1" applyProtection="1">
      <alignment horizontal="center" vertical="center" wrapText="1"/>
    </xf>
    <xf numFmtId="0" fontId="10" fillId="0" borderId="19" xfId="0" applyNumberFormat="1" applyFont="1" applyFill="1" applyBorder="1" applyAlignment="1" applyProtection="1">
      <alignment horizontal="left" vertical="center" wrapText="1"/>
    </xf>
    <xf numFmtId="0" fontId="10" fillId="0" borderId="17" xfId="0" applyNumberFormat="1" applyFont="1" applyFill="1" applyBorder="1" applyAlignment="1" applyProtection="1">
      <alignment horizontal="left" vertical="center" wrapText="1"/>
    </xf>
    <xf numFmtId="0" fontId="10" fillId="0" borderId="18" xfId="0" applyNumberFormat="1" applyFont="1" applyFill="1" applyBorder="1" applyAlignment="1" applyProtection="1">
      <alignment horizontal="left" vertical="center" wrapText="1"/>
    </xf>
    <xf numFmtId="0" fontId="10" fillId="0" borderId="20" xfId="0" applyNumberFormat="1" applyFont="1" applyFill="1" applyBorder="1" applyAlignment="1" applyProtection="1">
      <alignment horizontal="left" vertical="center"/>
    </xf>
    <xf numFmtId="0" fontId="7" fillId="0" borderId="21" xfId="0" applyFont="1" applyFill="1" applyBorder="1" applyAlignment="1">
      <alignment horizontal="justify" vertical="center" wrapText="1"/>
    </xf>
    <xf numFmtId="0" fontId="5" fillId="0" borderId="21" xfId="0" applyFont="1" applyFill="1" applyBorder="1" applyAlignment="1">
      <alignment horizontal="justify" vertical="center" wrapText="1"/>
    </xf>
    <xf numFmtId="0" fontId="5" fillId="0" borderId="21" xfId="0" applyFont="1" applyFill="1" applyBorder="1" applyAlignment="1">
      <alignment horizontal="justify" vertical="center"/>
    </xf>
    <xf numFmtId="49" fontId="10" fillId="0" borderId="13" xfId="0" applyNumberFormat="1" applyFont="1" applyFill="1" applyBorder="1" applyAlignment="1" applyProtection="1">
      <alignment horizontal="left" vertical="center" wrapText="1"/>
    </xf>
    <xf numFmtId="49" fontId="10" fillId="0" borderId="20" xfId="0" applyNumberFormat="1" applyFont="1" applyFill="1" applyBorder="1" applyAlignment="1" applyProtection="1">
      <alignment horizontal="left" vertical="center" wrapText="1"/>
    </xf>
    <xf numFmtId="0" fontId="11" fillId="0" borderId="0" xfId="0" applyFont="1" applyFill="1" applyAlignment="1">
      <alignment horizontal="center"/>
    </xf>
    <xf numFmtId="0" fontId="12" fillId="0" borderId="0" xfId="0" applyFont="1" applyFill="1" applyAlignment="1"/>
    <xf numFmtId="0" fontId="13" fillId="0" borderId="0" xfId="0" applyFont="1" applyFill="1" applyAlignment="1"/>
    <xf numFmtId="0" fontId="13" fillId="0" borderId="0" xfId="0" applyFont="1" applyFill="1" applyAlignment="1">
      <alignment horizontal="center"/>
    </xf>
    <xf numFmtId="0" fontId="14" fillId="0" borderId="1" xfId="0" applyFont="1" applyFill="1" applyBorder="1" applyAlignment="1">
      <alignment horizontal="center" vertical="center" shrinkToFit="1"/>
    </xf>
    <xf numFmtId="0" fontId="14" fillId="0" borderId="22" xfId="0" applyFont="1" applyFill="1" applyBorder="1" applyAlignment="1">
      <alignment horizontal="center" vertical="center" shrinkToFit="1"/>
    </xf>
    <xf numFmtId="0" fontId="14" fillId="0" borderId="1" xfId="0" applyFont="1" applyFill="1" applyBorder="1" applyAlignment="1">
      <alignment horizontal="center" vertical="center" wrapText="1"/>
    </xf>
    <xf numFmtId="4" fontId="14" fillId="0" borderId="22" xfId="0" applyNumberFormat="1" applyFont="1" applyFill="1" applyBorder="1" applyAlignment="1">
      <alignment horizontal="center" vertical="center" shrinkToFit="1"/>
    </xf>
    <xf numFmtId="4" fontId="14" fillId="0" borderId="10" xfId="0" applyNumberFormat="1" applyFont="1" applyFill="1" applyBorder="1" applyAlignment="1">
      <alignment horizontal="center" vertical="center" shrinkToFit="1"/>
    </xf>
    <xf numFmtId="0" fontId="14" fillId="0" borderId="7" xfId="0" applyFont="1" applyFill="1" applyBorder="1" applyAlignment="1">
      <alignment horizontal="center" vertical="center" shrinkToFit="1"/>
    </xf>
    <xf numFmtId="4" fontId="14" fillId="0" borderId="1" xfId="0" applyNumberFormat="1" applyFont="1" applyFill="1" applyBorder="1" applyAlignment="1">
      <alignment horizontal="center" vertical="center" shrinkToFit="1"/>
    </xf>
    <xf numFmtId="0" fontId="14" fillId="0" borderId="23" xfId="0" applyFont="1" applyFill="1" applyBorder="1" applyAlignment="1">
      <alignment horizontal="center" vertical="center" shrinkToFit="1"/>
    </xf>
    <xf numFmtId="49" fontId="14" fillId="0" borderId="1" xfId="0" applyNumberFormat="1" applyFont="1" applyFill="1" applyBorder="1" applyAlignment="1">
      <alignment horizontal="center" vertical="center" shrinkToFit="1"/>
    </xf>
    <xf numFmtId="0" fontId="14" fillId="0" borderId="1" xfId="0" applyFont="1" applyFill="1" applyBorder="1" applyAlignment="1">
      <alignment horizontal="left" vertical="center" shrinkToFit="1"/>
    </xf>
    <xf numFmtId="4" fontId="14" fillId="0" borderId="1" xfId="0" applyNumberFormat="1" applyFont="1" applyFill="1" applyBorder="1" applyAlignment="1">
      <alignment horizontal="right" vertical="center" shrinkToFit="1"/>
    </xf>
    <xf numFmtId="0" fontId="15" fillId="0" borderId="0" xfId="0" applyFont="1" applyFill="1" applyAlignment="1">
      <alignment horizontal="left" vertical="top" wrapText="1"/>
    </xf>
    <xf numFmtId="0" fontId="11" fillId="0" borderId="0" xfId="0" applyFont="1" applyFill="1" applyAlignment="1">
      <alignment horizontal="center" wrapText="1"/>
    </xf>
    <xf numFmtId="0" fontId="5" fillId="0" borderId="0" xfId="0" applyFont="1" applyFill="1" applyAlignment="1">
      <alignment wrapText="1"/>
    </xf>
    <xf numFmtId="0" fontId="5" fillId="0" borderId="0" xfId="0" applyFont="1" applyFill="1" applyAlignment="1"/>
    <xf numFmtId="4" fontId="14" fillId="0" borderId="10" xfId="0" applyNumberFormat="1" applyFont="1" applyFill="1" applyBorder="1" applyAlignment="1">
      <alignment horizontal="center" vertical="center" wrapText="1" shrinkToFit="1"/>
    </xf>
    <xf numFmtId="4" fontId="14" fillId="0" borderId="24" xfId="0" applyNumberFormat="1" applyFont="1" applyFill="1" applyBorder="1" applyAlignment="1">
      <alignment horizontal="center" vertical="center" shrinkToFit="1"/>
    </xf>
    <xf numFmtId="0" fontId="14" fillId="0" borderId="1" xfId="0" applyFont="1" applyFill="1" applyBorder="1" applyAlignment="1">
      <alignment horizontal="center" vertical="center" wrapText="1" shrinkToFit="1"/>
    </xf>
    <xf numFmtId="4" fontId="14" fillId="0" borderId="2" xfId="0" applyNumberFormat="1" applyFont="1" applyFill="1" applyBorder="1" applyAlignment="1">
      <alignment horizontal="center" vertical="center" shrinkToFit="1"/>
    </xf>
    <xf numFmtId="4" fontId="14" fillId="0" borderId="4" xfId="0" applyNumberFormat="1" applyFont="1" applyFill="1" applyBorder="1" applyAlignment="1">
      <alignment horizontal="center" vertical="center" shrinkToFit="1"/>
    </xf>
    <xf numFmtId="4" fontId="14" fillId="0" borderId="1" xfId="0" applyNumberFormat="1" applyFont="1" applyFill="1" applyBorder="1" applyAlignment="1">
      <alignment horizontal="center" vertical="center" wrapText="1" shrinkToFit="1"/>
    </xf>
    <xf numFmtId="0" fontId="13" fillId="0" borderId="0" xfId="0" applyFont="1" applyFill="1" applyAlignment="1">
      <alignment horizontal="right"/>
    </xf>
    <xf numFmtId="0" fontId="14" fillId="0" borderId="24" xfId="0" applyFont="1" applyFill="1" applyBorder="1" applyAlignment="1">
      <alignment horizontal="center" vertical="center" shrinkToFit="1"/>
    </xf>
    <xf numFmtId="0" fontId="14" fillId="0" borderId="10" xfId="0" applyFont="1" applyFill="1" applyBorder="1" applyAlignment="1">
      <alignment horizontal="center" vertical="center" shrinkToFit="1"/>
    </xf>
    <xf numFmtId="0" fontId="14" fillId="0" borderId="25"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49" fontId="14" fillId="0" borderId="2" xfId="0" applyNumberFormat="1" applyFont="1" applyFill="1" applyBorder="1" applyAlignment="1">
      <alignment horizontal="center" vertical="center" shrinkToFit="1"/>
    </xf>
    <xf numFmtId="0" fontId="3" fillId="0" borderId="0" xfId="0" applyFont="1" applyAlignment="1">
      <alignment horizontal="center" vertical="center"/>
    </xf>
    <xf numFmtId="0" fontId="15" fillId="0" borderId="0" xfId="0" applyFont="1" applyAlignment="1"/>
    <xf numFmtId="0" fontId="16" fillId="2" borderId="26" xfId="0" applyNumberFormat="1" applyFont="1" applyFill="1" applyBorder="1" applyAlignment="1">
      <alignment horizontal="center" vertical="center"/>
    </xf>
    <xf numFmtId="0" fontId="16" fillId="2" borderId="26" xfId="0" applyNumberFormat="1" applyFont="1" applyFill="1" applyBorder="1" applyAlignment="1">
      <alignment horizontal="left" vertical="center"/>
    </xf>
    <xf numFmtId="4" fontId="16" fillId="2" borderId="26" xfId="0" applyNumberFormat="1" applyFont="1" applyFill="1" applyBorder="1" applyAlignment="1">
      <alignment horizontal="right" vertical="center"/>
    </xf>
    <xf numFmtId="3" fontId="16" fillId="2" borderId="26" xfId="0" applyNumberFormat="1" applyFont="1" applyFill="1" applyBorder="1" applyAlignment="1">
      <alignment horizontal="right" vertical="center"/>
    </xf>
    <xf numFmtId="0" fontId="16" fillId="2" borderId="26" xfId="0" applyNumberFormat="1" applyFont="1" applyFill="1" applyBorder="1" applyAlignment="1">
      <alignment horizontal="left" vertical="center" wrapText="1"/>
    </xf>
    <xf numFmtId="0" fontId="17" fillId="0" borderId="0" xfId="0" applyFont="1" applyAlignment="1"/>
    <xf numFmtId="0" fontId="18" fillId="0" borderId="0" xfId="0" applyFont="1" applyAlignment="1">
      <alignment horizontal="center" vertical="center"/>
    </xf>
    <xf numFmtId="0" fontId="5" fillId="0" borderId="0" xfId="0" applyFont="1" applyAlignment="1"/>
    <xf numFmtId="0" fontId="16" fillId="3" borderId="26"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2" borderId="26" xfId="0" applyNumberFormat="1" applyFont="1" applyFill="1" applyBorder="1" applyAlignment="1">
      <alignment horizontal="right" vertical="center"/>
    </xf>
    <xf numFmtId="0" fontId="16" fillId="3" borderId="26" xfId="0" applyNumberFormat="1" applyFont="1" applyFill="1" applyBorder="1" applyAlignment="1">
      <alignment horizontal="left" vertical="center"/>
    </xf>
    <xf numFmtId="0" fontId="19" fillId="2" borderId="26" xfId="0" applyNumberFormat="1" applyFont="1" applyFill="1" applyBorder="1" applyAlignment="1">
      <alignment horizontal="right" vertical="center"/>
    </xf>
    <xf numFmtId="4" fontId="19" fillId="2" borderId="26" xfId="0" applyNumberFormat="1" applyFont="1" applyFill="1" applyBorder="1" applyAlignment="1">
      <alignment horizontal="right" vertical="center"/>
    </xf>
    <xf numFmtId="0" fontId="20" fillId="3" borderId="26" xfId="0" applyNumberFormat="1" applyFont="1" applyFill="1" applyBorder="1" applyAlignment="1">
      <alignment vertical="center"/>
    </xf>
    <xf numFmtId="0" fontId="20" fillId="2" borderId="26" xfId="0" applyNumberFormat="1" applyFont="1" applyFill="1" applyBorder="1" applyAlignment="1">
      <alignment vertical="center"/>
    </xf>
    <xf numFmtId="0" fontId="16" fillId="2" borderId="26" xfId="0" applyNumberFormat="1" applyFont="1" applyFill="1" applyBorder="1" applyAlignment="1">
      <alignment vertical="center"/>
    </xf>
    <xf numFmtId="0" fontId="4" fillId="0" borderId="0" xfId="0" applyFont="1" applyAlignment="1"/>
    <xf numFmtId="0" fontId="21" fillId="0" borderId="0" xfId="0" applyFont="1" applyAlignment="1"/>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A1" sqref="A1"/>
    </sheetView>
  </sheetViews>
  <sheetFormatPr defaultColWidth="9" defaultRowHeight="14.4"/>
  <cols>
    <col min="1" max="1" width="72.8240740740741" customWidth="1"/>
  </cols>
  <sheetData>
    <row r="1" ht="30.6" spans="1:1">
      <c r="A1" s="115" t="s">
        <v>0</v>
      </c>
    </row>
    <row r="2" ht="17.4" spans="1:1">
      <c r="A2" s="116" t="s">
        <v>1</v>
      </c>
    </row>
    <row r="3" ht="17.4" spans="1:1">
      <c r="A3" s="116" t="s">
        <v>2</v>
      </c>
    </row>
    <row r="4" ht="17.4" spans="1:1">
      <c r="A4" s="116" t="s">
        <v>3</v>
      </c>
    </row>
    <row r="5" ht="17.4" spans="1:1">
      <c r="A5" s="116" t="s">
        <v>4</v>
      </c>
    </row>
    <row r="6" ht="17.4" spans="1:1">
      <c r="A6" s="116" t="s">
        <v>5</v>
      </c>
    </row>
    <row r="7" ht="17.4" spans="1:1">
      <c r="A7" s="116" t="s">
        <v>6</v>
      </c>
    </row>
    <row r="8" ht="17.4" spans="1:1">
      <c r="A8" s="116" t="s">
        <v>7</v>
      </c>
    </row>
    <row r="9" ht="17.4" spans="1:1">
      <c r="A9" s="116" t="s">
        <v>8</v>
      </c>
    </row>
    <row r="10" ht="17.4" spans="1:1">
      <c r="A10" s="116" t="s">
        <v>9</v>
      </c>
    </row>
    <row r="11" ht="17.4" spans="1:1">
      <c r="A11" s="116" t="s">
        <v>10</v>
      </c>
    </row>
    <row r="12" ht="17.4" spans="1:1">
      <c r="A12" s="116" t="s">
        <v>11</v>
      </c>
    </row>
    <row r="13" ht="17.4" spans="1:1">
      <c r="A13" s="116" t="s">
        <v>12</v>
      </c>
    </row>
  </sheetData>
  <hyperlinks>
    <hyperlink ref="A2" location="#'FMDM 封面代码'!A1" display="FMDM 封面代码"/>
    <hyperlink ref="A3" location="#'GK01 收入支出决算表'!A1" display="GK01 收入支出决算表"/>
    <hyperlink ref="A4" location="#'GK02 收入决算表'!A1" display="GK02 收入决算表"/>
    <hyperlink ref="A5" location="#'GK03 支出决算表'!A1" display="GK03 支出决算表"/>
    <hyperlink ref="A6" location="#'GK04 财政拨款收入支出决算表'!A1" display="GK04 财政拨款收入支出决算表"/>
    <hyperlink ref="A7" location="#'GK05 一般公共预算财政拨款收入支出决算表'!A1" display="GK05 一般公共预算财政拨款收入支出决算表"/>
    <hyperlink ref="A8" location="#'GK06 一般公共预算财政拨款基本支出决算表'!A1" display="GK06 一般公共预算财政拨款基本支出决算表"/>
    <hyperlink ref="A9" location="#'GK07 一般公共预算财政拨款项目支出决算表'!A1" display="GK07 一般公共预算财政拨款项目支出决算表"/>
    <hyperlink ref="A10" location="#'GK08 政府性基金预算财政拨款收入支出决算表'!A1" display="GK08 政府性基金预算财政拨款收入支出决算表"/>
    <hyperlink ref="A11" location="#'GK09 国有资本经营预算财政拨款收入支出决算表'!A1" display="GK09 国有资本经营预算财政拨款收入支出决算表"/>
    <hyperlink ref="A12" location="#'GK10 财政拨款“三公”经费、行政参公单位机关运行经费情况表'!A1" display="GK10 财政拨款“三公”经费、行政参公单位机关运行经费情况表"/>
    <hyperlink ref="A13" location="#'GK11 一般公共预算财政拨款“三公”经费情况表'!A1" display="GK11 一般公共预算财政拨款“三公”经费情况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1:11">
      <c r="K1" s="104" t="s">
        <v>515</v>
      </c>
    </row>
    <row r="2" ht="15.6" spans="20:20">
      <c r="T2" s="105" t="s">
        <v>516</v>
      </c>
    </row>
    <row r="3" ht="15.6" spans="1:20">
      <c r="A3" s="105" t="s">
        <v>76</v>
      </c>
      <c r="T3" s="105" t="s">
        <v>77</v>
      </c>
    </row>
    <row r="4" ht="19.5" customHeight="1" spans="1:20">
      <c r="A4" s="106" t="s">
        <v>80</v>
      </c>
      <c r="B4" s="106"/>
      <c r="C4" s="106"/>
      <c r="D4" s="106"/>
      <c r="E4" s="106" t="s">
        <v>179</v>
      </c>
      <c r="F4" s="106"/>
      <c r="G4" s="106"/>
      <c r="H4" s="106" t="s">
        <v>287</v>
      </c>
      <c r="I4" s="106"/>
      <c r="J4" s="106"/>
      <c r="K4" s="106" t="s">
        <v>288</v>
      </c>
      <c r="L4" s="106"/>
      <c r="M4" s="106"/>
      <c r="N4" s="106"/>
      <c r="O4" s="106"/>
      <c r="P4" s="106" t="s">
        <v>181</v>
      </c>
      <c r="Q4" s="106"/>
      <c r="R4" s="106"/>
      <c r="S4" s="106"/>
      <c r="T4" s="106"/>
    </row>
    <row r="5" ht="19.5" customHeight="1" spans="1:20">
      <c r="A5" s="106" t="s">
        <v>195</v>
      </c>
      <c r="B5" s="106"/>
      <c r="C5" s="106"/>
      <c r="D5" s="106" t="s">
        <v>196</v>
      </c>
      <c r="E5" s="106" t="s">
        <v>202</v>
      </c>
      <c r="F5" s="106" t="s">
        <v>289</v>
      </c>
      <c r="G5" s="106" t="s">
        <v>290</v>
      </c>
      <c r="H5" s="106" t="s">
        <v>202</v>
      </c>
      <c r="I5" s="106" t="s">
        <v>253</v>
      </c>
      <c r="J5" s="106" t="s">
        <v>254</v>
      </c>
      <c r="K5" s="106" t="s">
        <v>202</v>
      </c>
      <c r="L5" s="106" t="s">
        <v>253</v>
      </c>
      <c r="M5" s="106"/>
      <c r="N5" s="106" t="s">
        <v>253</v>
      </c>
      <c r="O5" s="106" t="s">
        <v>254</v>
      </c>
      <c r="P5" s="106" t="s">
        <v>202</v>
      </c>
      <c r="Q5" s="106" t="s">
        <v>289</v>
      </c>
      <c r="R5" s="106" t="s">
        <v>290</v>
      </c>
      <c r="S5" s="106" t="s">
        <v>290</v>
      </c>
      <c r="T5" s="106"/>
    </row>
    <row r="6" ht="19.5" customHeight="1" spans="1:20">
      <c r="A6" s="106"/>
      <c r="B6" s="106"/>
      <c r="C6" s="106"/>
      <c r="D6" s="106"/>
      <c r="E6" s="106"/>
      <c r="F6" s="106"/>
      <c r="G6" s="106" t="s">
        <v>197</v>
      </c>
      <c r="H6" s="106"/>
      <c r="I6" s="106"/>
      <c r="J6" s="106" t="s">
        <v>197</v>
      </c>
      <c r="K6" s="106"/>
      <c r="L6" s="106" t="s">
        <v>197</v>
      </c>
      <c r="M6" s="106" t="s">
        <v>292</v>
      </c>
      <c r="N6" s="106" t="s">
        <v>291</v>
      </c>
      <c r="O6" s="106" t="s">
        <v>197</v>
      </c>
      <c r="P6" s="106"/>
      <c r="Q6" s="106"/>
      <c r="R6" s="106" t="s">
        <v>197</v>
      </c>
      <c r="S6" s="106" t="s">
        <v>293</v>
      </c>
      <c r="T6" s="106" t="s">
        <v>294</v>
      </c>
    </row>
    <row r="7" ht="19.5" customHeight="1" spans="1:20">
      <c r="A7" s="106"/>
      <c r="B7" s="106"/>
      <c r="C7" s="106"/>
      <c r="D7" s="106"/>
      <c r="E7" s="106"/>
      <c r="F7" s="106"/>
      <c r="G7" s="106"/>
      <c r="H7" s="106"/>
      <c r="I7" s="106"/>
      <c r="J7" s="106"/>
      <c r="K7" s="106"/>
      <c r="L7" s="106"/>
      <c r="M7" s="106"/>
      <c r="N7" s="106"/>
      <c r="O7" s="106"/>
      <c r="P7" s="106"/>
      <c r="Q7" s="106"/>
      <c r="R7" s="106"/>
      <c r="S7" s="106"/>
      <c r="T7" s="106"/>
    </row>
    <row r="8" ht="19.5" customHeight="1" spans="1:20">
      <c r="A8" s="106" t="s">
        <v>199</v>
      </c>
      <c r="B8" s="106" t="s">
        <v>200</v>
      </c>
      <c r="C8" s="106" t="s">
        <v>201</v>
      </c>
      <c r="D8" s="106" t="s">
        <v>84</v>
      </c>
      <c r="E8" s="107" t="s">
        <v>85</v>
      </c>
      <c r="F8" s="107" t="s">
        <v>86</v>
      </c>
      <c r="G8" s="107" t="s">
        <v>94</v>
      </c>
      <c r="H8" s="107" t="s">
        <v>98</v>
      </c>
      <c r="I8" s="107" t="s">
        <v>102</v>
      </c>
      <c r="J8" s="107" t="s">
        <v>106</v>
      </c>
      <c r="K8" s="107" t="s">
        <v>110</v>
      </c>
      <c r="L8" s="107" t="s">
        <v>114</v>
      </c>
      <c r="M8" s="107" t="s">
        <v>117</v>
      </c>
      <c r="N8" s="107" t="s">
        <v>120</v>
      </c>
      <c r="O8" s="107" t="s">
        <v>123</v>
      </c>
      <c r="P8" s="107" t="s">
        <v>126</v>
      </c>
      <c r="Q8" s="107" t="s">
        <v>129</v>
      </c>
      <c r="R8" s="107" t="s">
        <v>132</v>
      </c>
      <c r="S8" s="107" t="s">
        <v>135</v>
      </c>
      <c r="T8" s="107" t="s">
        <v>138</v>
      </c>
    </row>
    <row r="9" ht="19.5" customHeight="1" spans="1:20">
      <c r="A9" s="106"/>
      <c r="B9" s="106"/>
      <c r="C9" s="106"/>
      <c r="D9" s="106" t="s">
        <v>202</v>
      </c>
      <c r="E9" s="100">
        <v>0</v>
      </c>
      <c r="F9" s="100">
        <v>0</v>
      </c>
      <c r="G9" s="100">
        <v>0</v>
      </c>
      <c r="H9" s="100">
        <v>0</v>
      </c>
      <c r="I9" s="100">
        <v>0</v>
      </c>
      <c r="J9" s="100">
        <v>0</v>
      </c>
      <c r="K9" s="100">
        <v>0</v>
      </c>
      <c r="L9" s="100">
        <v>0</v>
      </c>
      <c r="M9" s="100">
        <v>0</v>
      </c>
      <c r="N9" s="100">
        <v>0</v>
      </c>
      <c r="O9" s="100">
        <v>0</v>
      </c>
      <c r="P9" s="100">
        <v>0</v>
      </c>
      <c r="Q9" s="100">
        <v>0</v>
      </c>
      <c r="R9" s="100">
        <v>0</v>
      </c>
      <c r="S9" s="100">
        <v>0</v>
      </c>
      <c r="T9" s="100">
        <v>0</v>
      </c>
    </row>
    <row r="10" ht="19.5" customHeight="1" spans="1:20">
      <c r="A10" s="99"/>
      <c r="B10" s="99"/>
      <c r="C10" s="99"/>
      <c r="D10" s="99"/>
      <c r="E10" s="108"/>
      <c r="F10" s="108"/>
      <c r="G10" s="108"/>
      <c r="H10" s="108"/>
      <c r="I10" s="108"/>
      <c r="J10" s="108"/>
      <c r="K10" s="108"/>
      <c r="L10" s="108"/>
      <c r="M10" s="108"/>
      <c r="N10" s="108"/>
      <c r="O10" s="108"/>
      <c r="P10" s="108"/>
      <c r="Q10" s="108"/>
      <c r="R10" s="108"/>
      <c r="S10" s="108"/>
      <c r="T10" s="108"/>
    </row>
    <row r="11" ht="19.5" customHeight="1" spans="1:20">
      <c r="A11" s="99" t="s">
        <v>517</v>
      </c>
      <c r="B11" s="99"/>
      <c r="C11" s="99"/>
      <c r="D11" s="99"/>
      <c r="E11" s="99"/>
      <c r="F11" s="99"/>
      <c r="G11" s="99"/>
      <c r="H11" s="99"/>
      <c r="I11" s="99"/>
      <c r="J11" s="99"/>
      <c r="K11" s="99"/>
      <c r="L11" s="99"/>
      <c r="M11" s="99"/>
      <c r="N11" s="99"/>
      <c r="O11" s="99"/>
      <c r="P11" s="99"/>
      <c r="Q11" s="99"/>
      <c r="R11" s="99"/>
      <c r="S11" s="99"/>
      <c r="T11" s="99"/>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ht="28.2" spans="7:7">
      <c r="G1" s="104" t="s">
        <v>518</v>
      </c>
    </row>
    <row r="2" ht="15.6" spans="12:12">
      <c r="L2" s="105" t="s">
        <v>519</v>
      </c>
    </row>
    <row r="3" ht="15.6" spans="1:12">
      <c r="A3" s="105" t="s">
        <v>76</v>
      </c>
      <c r="L3" s="105" t="s">
        <v>77</v>
      </c>
    </row>
    <row r="4" ht="19.5" customHeight="1" spans="1:12">
      <c r="A4" s="106" t="s">
        <v>80</v>
      </c>
      <c r="B4" s="106"/>
      <c r="C4" s="106"/>
      <c r="D4" s="106"/>
      <c r="E4" s="106" t="s">
        <v>179</v>
      </c>
      <c r="F4" s="106"/>
      <c r="G4" s="106"/>
      <c r="H4" s="106" t="s">
        <v>287</v>
      </c>
      <c r="I4" s="106" t="s">
        <v>288</v>
      </c>
      <c r="J4" s="106" t="s">
        <v>181</v>
      </c>
      <c r="K4" s="106"/>
      <c r="L4" s="106"/>
    </row>
    <row r="5" ht="19.5" customHeight="1" spans="1:12">
      <c r="A5" s="106" t="s">
        <v>195</v>
      </c>
      <c r="B5" s="106"/>
      <c r="C5" s="106"/>
      <c r="D5" s="106" t="s">
        <v>196</v>
      </c>
      <c r="E5" s="106" t="s">
        <v>202</v>
      </c>
      <c r="F5" s="106" t="s">
        <v>520</v>
      </c>
      <c r="G5" s="106" t="s">
        <v>521</v>
      </c>
      <c r="H5" s="106"/>
      <c r="I5" s="106"/>
      <c r="J5" s="106" t="s">
        <v>202</v>
      </c>
      <c r="K5" s="106" t="s">
        <v>520</v>
      </c>
      <c r="L5" s="107" t="s">
        <v>521</v>
      </c>
    </row>
    <row r="6" ht="19.5" customHeight="1" spans="1:12">
      <c r="A6" s="106"/>
      <c r="B6" s="106"/>
      <c r="C6" s="106"/>
      <c r="D6" s="106"/>
      <c r="E6" s="106"/>
      <c r="F6" s="106"/>
      <c r="G6" s="106"/>
      <c r="H6" s="106"/>
      <c r="I6" s="106"/>
      <c r="J6" s="106"/>
      <c r="K6" s="106"/>
      <c r="L6" s="107" t="s">
        <v>293</v>
      </c>
    </row>
    <row r="7" ht="19.5" customHeight="1" spans="1:12">
      <c r="A7" s="106"/>
      <c r="B7" s="106"/>
      <c r="C7" s="106"/>
      <c r="D7" s="106"/>
      <c r="E7" s="106"/>
      <c r="F7" s="106"/>
      <c r="G7" s="106"/>
      <c r="H7" s="106"/>
      <c r="I7" s="106"/>
      <c r="J7" s="106"/>
      <c r="K7" s="106"/>
      <c r="L7" s="107"/>
    </row>
    <row r="8" ht="19.5" customHeight="1" spans="1:12">
      <c r="A8" s="106" t="s">
        <v>199</v>
      </c>
      <c r="B8" s="106" t="s">
        <v>200</v>
      </c>
      <c r="C8" s="106" t="s">
        <v>201</v>
      </c>
      <c r="D8" s="106" t="s">
        <v>84</v>
      </c>
      <c r="E8" s="107" t="s">
        <v>85</v>
      </c>
      <c r="F8" s="107" t="s">
        <v>86</v>
      </c>
      <c r="G8" s="107" t="s">
        <v>94</v>
      </c>
      <c r="H8" s="107" t="s">
        <v>98</v>
      </c>
      <c r="I8" s="107" t="s">
        <v>102</v>
      </c>
      <c r="J8" s="107" t="s">
        <v>106</v>
      </c>
      <c r="K8" s="107" t="s">
        <v>110</v>
      </c>
      <c r="L8" s="107" t="s">
        <v>114</v>
      </c>
    </row>
    <row r="9" ht="19.5" customHeight="1" spans="1:12">
      <c r="A9" s="106"/>
      <c r="B9" s="106"/>
      <c r="C9" s="106"/>
      <c r="D9" s="106" t="s">
        <v>202</v>
      </c>
      <c r="E9" s="100">
        <v>0</v>
      </c>
      <c r="F9" s="100">
        <v>0</v>
      </c>
      <c r="G9" s="100">
        <v>0</v>
      </c>
      <c r="H9" s="100">
        <v>0</v>
      </c>
      <c r="I9" s="100">
        <v>0</v>
      </c>
      <c r="J9" s="100">
        <v>0</v>
      </c>
      <c r="K9" s="100">
        <v>0</v>
      </c>
      <c r="L9" s="100">
        <v>0</v>
      </c>
    </row>
    <row r="10" ht="19.5" customHeight="1" spans="1:12">
      <c r="A10" s="99"/>
      <c r="B10" s="99"/>
      <c r="C10" s="99"/>
      <c r="D10" s="99"/>
      <c r="E10" s="108"/>
      <c r="F10" s="108"/>
      <c r="G10" s="108"/>
      <c r="H10" s="108"/>
      <c r="I10" s="108"/>
      <c r="J10" s="108"/>
      <c r="K10" s="108"/>
      <c r="L10" s="108"/>
    </row>
    <row r="11" ht="19.5" customHeight="1" spans="1:12">
      <c r="A11" s="99" t="s">
        <v>522</v>
      </c>
      <c r="B11" s="99"/>
      <c r="C11" s="99"/>
      <c r="D11" s="99"/>
      <c r="E11" s="99"/>
      <c r="F11" s="99"/>
      <c r="G11" s="99"/>
      <c r="H11" s="99"/>
      <c r="I11" s="99"/>
      <c r="J11" s="99"/>
      <c r="K11" s="99"/>
      <c r="L11" s="99"/>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4.4" outlineLevelCol="4"/>
  <cols>
    <col min="1" max="1" width="35.8796296296296" customWidth="1"/>
    <col min="2" max="2" width="6" customWidth="1"/>
    <col min="3" max="5" width="25" customWidth="1"/>
  </cols>
  <sheetData>
    <row r="1" ht="25.8" spans="3:3">
      <c r="C1" s="96" t="s">
        <v>523</v>
      </c>
    </row>
    <row r="2" spans="5:5">
      <c r="E2" s="97" t="s">
        <v>524</v>
      </c>
    </row>
    <row r="3" spans="1:5">
      <c r="A3" s="97" t="s">
        <v>76</v>
      </c>
      <c r="E3" s="97" t="s">
        <v>77</v>
      </c>
    </row>
    <row r="4" ht="15" customHeight="1" spans="1:5">
      <c r="A4" s="98" t="s">
        <v>525</v>
      </c>
      <c r="B4" s="98" t="s">
        <v>81</v>
      </c>
      <c r="C4" s="98" t="s">
        <v>526</v>
      </c>
      <c r="D4" s="98" t="s">
        <v>527</v>
      </c>
      <c r="E4" s="98" t="s">
        <v>528</v>
      </c>
    </row>
    <row r="5" ht="15" customHeight="1" spans="1:5">
      <c r="A5" s="98" t="s">
        <v>529</v>
      </c>
      <c r="B5" s="98"/>
      <c r="C5" s="98" t="s">
        <v>85</v>
      </c>
      <c r="D5" s="98" t="s">
        <v>86</v>
      </c>
      <c r="E5" s="98" t="s">
        <v>94</v>
      </c>
    </row>
    <row r="6" ht="15" customHeight="1" spans="1:5">
      <c r="A6" s="99" t="s">
        <v>530</v>
      </c>
      <c r="B6" s="98" t="s">
        <v>85</v>
      </c>
      <c r="C6" s="98" t="s">
        <v>531</v>
      </c>
      <c r="D6" s="98" t="s">
        <v>531</v>
      </c>
      <c r="E6" s="98" t="s">
        <v>531</v>
      </c>
    </row>
    <row r="7" ht="15" customHeight="1" spans="1:5">
      <c r="A7" s="99" t="s">
        <v>532</v>
      </c>
      <c r="B7" s="98" t="s">
        <v>86</v>
      </c>
      <c r="C7" s="100">
        <v>0</v>
      </c>
      <c r="D7" s="100">
        <v>0</v>
      </c>
      <c r="E7" s="100">
        <v>0</v>
      </c>
    </row>
    <row r="8" ht="15" customHeight="1" spans="1:5">
      <c r="A8" s="99" t="s">
        <v>533</v>
      </c>
      <c r="B8" s="98" t="s">
        <v>94</v>
      </c>
      <c r="C8" s="100">
        <v>0</v>
      </c>
      <c r="D8" s="100">
        <v>0</v>
      </c>
      <c r="E8" s="100">
        <v>0</v>
      </c>
    </row>
    <row r="9" ht="15" customHeight="1" spans="1:5">
      <c r="A9" s="99" t="s">
        <v>534</v>
      </c>
      <c r="B9" s="98" t="s">
        <v>98</v>
      </c>
      <c r="C9" s="100">
        <v>0</v>
      </c>
      <c r="D9" s="100">
        <v>0</v>
      </c>
      <c r="E9" s="100">
        <v>0</v>
      </c>
    </row>
    <row r="10" ht="15" customHeight="1" spans="1:5">
      <c r="A10" s="99" t="s">
        <v>535</v>
      </c>
      <c r="B10" s="98" t="s">
        <v>102</v>
      </c>
      <c r="C10" s="100">
        <v>0</v>
      </c>
      <c r="D10" s="100">
        <v>0</v>
      </c>
      <c r="E10" s="100">
        <v>0</v>
      </c>
    </row>
    <row r="11" ht="15" customHeight="1" spans="1:5">
      <c r="A11" s="99" t="s">
        <v>536</v>
      </c>
      <c r="B11" s="98" t="s">
        <v>106</v>
      </c>
      <c r="C11" s="100">
        <v>0</v>
      </c>
      <c r="D11" s="100">
        <v>0</v>
      </c>
      <c r="E11" s="100">
        <v>0</v>
      </c>
    </row>
    <row r="12" ht="15" customHeight="1" spans="1:5">
      <c r="A12" s="99" t="s">
        <v>537</v>
      </c>
      <c r="B12" s="98" t="s">
        <v>110</v>
      </c>
      <c r="C12" s="100">
        <v>0</v>
      </c>
      <c r="D12" s="100">
        <v>0</v>
      </c>
      <c r="E12" s="100">
        <v>0</v>
      </c>
    </row>
    <row r="13" ht="15" customHeight="1" spans="1:5">
      <c r="A13" s="99" t="s">
        <v>538</v>
      </c>
      <c r="B13" s="98" t="s">
        <v>114</v>
      </c>
      <c r="C13" s="98" t="s">
        <v>531</v>
      </c>
      <c r="D13" s="98" t="s">
        <v>531</v>
      </c>
      <c r="E13" s="100">
        <v>0</v>
      </c>
    </row>
    <row r="14" ht="15" customHeight="1" spans="1:5">
      <c r="A14" s="99" t="s">
        <v>539</v>
      </c>
      <c r="B14" s="98" t="s">
        <v>117</v>
      </c>
      <c r="C14" s="98" t="s">
        <v>531</v>
      </c>
      <c r="D14" s="98" t="s">
        <v>531</v>
      </c>
      <c r="E14" s="100">
        <v>0</v>
      </c>
    </row>
    <row r="15" ht="15" customHeight="1" spans="1:5">
      <c r="A15" s="99" t="s">
        <v>540</v>
      </c>
      <c r="B15" s="98" t="s">
        <v>120</v>
      </c>
      <c r="C15" s="98" t="s">
        <v>531</v>
      </c>
      <c r="D15" s="98" t="s">
        <v>531</v>
      </c>
      <c r="E15" s="100">
        <v>0</v>
      </c>
    </row>
    <row r="16" ht="15" customHeight="1" spans="1:5">
      <c r="A16" s="99" t="s">
        <v>541</v>
      </c>
      <c r="B16" s="98" t="s">
        <v>123</v>
      </c>
      <c r="C16" s="98" t="s">
        <v>531</v>
      </c>
      <c r="D16" s="98" t="s">
        <v>531</v>
      </c>
      <c r="E16" s="98" t="s">
        <v>531</v>
      </c>
    </row>
    <row r="17" ht="15" customHeight="1" spans="1:5">
      <c r="A17" s="99" t="s">
        <v>542</v>
      </c>
      <c r="B17" s="98" t="s">
        <v>126</v>
      </c>
      <c r="C17" s="98" t="s">
        <v>531</v>
      </c>
      <c r="D17" s="98" t="s">
        <v>531</v>
      </c>
      <c r="E17" s="101">
        <v>0</v>
      </c>
    </row>
    <row r="18" ht="15" customHeight="1" spans="1:5">
      <c r="A18" s="99" t="s">
        <v>543</v>
      </c>
      <c r="B18" s="98" t="s">
        <v>129</v>
      </c>
      <c r="C18" s="98" t="s">
        <v>531</v>
      </c>
      <c r="D18" s="98" t="s">
        <v>531</v>
      </c>
      <c r="E18" s="101">
        <v>0</v>
      </c>
    </row>
    <row r="19" ht="15" customHeight="1" spans="1:5">
      <c r="A19" s="99" t="s">
        <v>544</v>
      </c>
      <c r="B19" s="98" t="s">
        <v>132</v>
      </c>
      <c r="C19" s="98" t="s">
        <v>531</v>
      </c>
      <c r="D19" s="98" t="s">
        <v>531</v>
      </c>
      <c r="E19" s="101">
        <v>0</v>
      </c>
    </row>
    <row r="20" ht="15" customHeight="1" spans="1:5">
      <c r="A20" s="99" t="s">
        <v>545</v>
      </c>
      <c r="B20" s="98" t="s">
        <v>135</v>
      </c>
      <c r="C20" s="98" t="s">
        <v>531</v>
      </c>
      <c r="D20" s="98" t="s">
        <v>531</v>
      </c>
      <c r="E20" s="101">
        <v>0</v>
      </c>
    </row>
    <row r="21" ht="15" customHeight="1" spans="1:5">
      <c r="A21" s="99" t="s">
        <v>546</v>
      </c>
      <c r="B21" s="98" t="s">
        <v>138</v>
      </c>
      <c r="C21" s="98" t="s">
        <v>531</v>
      </c>
      <c r="D21" s="98" t="s">
        <v>531</v>
      </c>
      <c r="E21" s="101">
        <v>0</v>
      </c>
    </row>
    <row r="22" ht="15" customHeight="1" spans="1:5">
      <c r="A22" s="99" t="s">
        <v>547</v>
      </c>
      <c r="B22" s="98" t="s">
        <v>141</v>
      </c>
      <c r="C22" s="98" t="s">
        <v>531</v>
      </c>
      <c r="D22" s="98" t="s">
        <v>531</v>
      </c>
      <c r="E22" s="101">
        <v>0</v>
      </c>
    </row>
    <row r="23" ht="15" customHeight="1" spans="1:5">
      <c r="A23" s="99" t="s">
        <v>548</v>
      </c>
      <c r="B23" s="98" t="s">
        <v>144</v>
      </c>
      <c r="C23" s="98" t="s">
        <v>531</v>
      </c>
      <c r="D23" s="98" t="s">
        <v>531</v>
      </c>
      <c r="E23" s="101">
        <v>0</v>
      </c>
    </row>
    <row r="24" ht="15" customHeight="1" spans="1:5">
      <c r="A24" s="99" t="s">
        <v>549</v>
      </c>
      <c r="B24" s="98" t="s">
        <v>147</v>
      </c>
      <c r="C24" s="98" t="s">
        <v>531</v>
      </c>
      <c r="D24" s="98" t="s">
        <v>531</v>
      </c>
      <c r="E24" s="101">
        <v>0</v>
      </c>
    </row>
    <row r="25" ht="15" customHeight="1" spans="1:5">
      <c r="A25" s="99" t="s">
        <v>550</v>
      </c>
      <c r="B25" s="98" t="s">
        <v>150</v>
      </c>
      <c r="C25" s="98" t="s">
        <v>531</v>
      </c>
      <c r="D25" s="98" t="s">
        <v>531</v>
      </c>
      <c r="E25" s="101">
        <v>0</v>
      </c>
    </row>
    <row r="26" ht="15" customHeight="1" spans="1:5">
      <c r="A26" s="99" t="s">
        <v>551</v>
      </c>
      <c r="B26" s="98" t="s">
        <v>153</v>
      </c>
      <c r="C26" s="98" t="s">
        <v>531</v>
      </c>
      <c r="D26" s="98" t="s">
        <v>531</v>
      </c>
      <c r="E26" s="101">
        <v>0</v>
      </c>
    </row>
    <row r="27" ht="15" customHeight="1" spans="1:5">
      <c r="A27" s="99" t="s">
        <v>552</v>
      </c>
      <c r="B27" s="98" t="s">
        <v>156</v>
      </c>
      <c r="C27" s="98" t="s">
        <v>531</v>
      </c>
      <c r="D27" s="98" t="s">
        <v>531</v>
      </c>
      <c r="E27" s="100">
        <v>49943.62</v>
      </c>
    </row>
    <row r="28" ht="15" customHeight="1" spans="1:5">
      <c r="A28" s="99" t="s">
        <v>553</v>
      </c>
      <c r="B28" s="98" t="s">
        <v>159</v>
      </c>
      <c r="C28" s="98" t="s">
        <v>531</v>
      </c>
      <c r="D28" s="98" t="s">
        <v>531</v>
      </c>
      <c r="E28" s="100">
        <v>49943.62</v>
      </c>
    </row>
    <row r="29" ht="15" customHeight="1" spans="1:5">
      <c r="A29" s="99" t="s">
        <v>554</v>
      </c>
      <c r="B29" s="98" t="s">
        <v>162</v>
      </c>
      <c r="C29" s="98" t="s">
        <v>531</v>
      </c>
      <c r="D29" s="98" t="s">
        <v>531</v>
      </c>
      <c r="E29" s="100">
        <v>0</v>
      </c>
    </row>
    <row r="30" ht="41.25" customHeight="1" spans="1:5">
      <c r="A30" s="102" t="s">
        <v>555</v>
      </c>
      <c r="B30" s="102"/>
      <c r="C30" s="102"/>
      <c r="D30" s="102"/>
      <c r="E30" s="102"/>
    </row>
    <row r="31" ht="15" customHeight="1" spans="1:5">
      <c r="A31" s="99" t="s">
        <v>556</v>
      </c>
      <c r="B31" s="99"/>
      <c r="C31" s="99"/>
      <c r="D31" s="99"/>
      <c r="E31" s="99"/>
    </row>
    <row r="33" spans="3:3">
      <c r="C33" s="103" t="s">
        <v>557</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topLeftCell="A15" workbookViewId="0">
      <selection activeCell="A1" sqref="A1"/>
    </sheetView>
  </sheetViews>
  <sheetFormatPr defaultColWidth="9" defaultRowHeight="14.4" outlineLevelCol="4"/>
  <cols>
    <col min="1" max="1" width="31.8796296296296" customWidth="1"/>
    <col min="2" max="2" width="6.12962962962963" customWidth="1"/>
    <col min="3" max="3" width="21.5" customWidth="1"/>
    <col min="4" max="4" width="23.75" customWidth="1"/>
    <col min="5" max="5" width="22.5" customWidth="1"/>
  </cols>
  <sheetData>
    <row r="1" ht="25.8" spans="3:3">
      <c r="C1" s="96" t="s">
        <v>558</v>
      </c>
    </row>
    <row r="2" spans="5:5">
      <c r="E2" s="97" t="s">
        <v>559</v>
      </c>
    </row>
    <row r="3" spans="1:5">
      <c r="A3" s="97" t="s">
        <v>76</v>
      </c>
      <c r="E3" s="97" t="s">
        <v>77</v>
      </c>
    </row>
    <row r="4" ht="15" customHeight="1" spans="1:5">
      <c r="A4" s="98" t="s">
        <v>525</v>
      </c>
      <c r="B4" s="98" t="s">
        <v>81</v>
      </c>
      <c r="C4" s="98" t="s">
        <v>526</v>
      </c>
      <c r="D4" s="98" t="s">
        <v>527</v>
      </c>
      <c r="E4" s="98" t="s">
        <v>528</v>
      </c>
    </row>
    <row r="5" ht="15" customHeight="1" spans="1:5">
      <c r="A5" s="98" t="s">
        <v>529</v>
      </c>
      <c r="B5" s="98"/>
      <c r="C5" s="98" t="s">
        <v>85</v>
      </c>
      <c r="D5" s="98" t="s">
        <v>86</v>
      </c>
      <c r="E5" s="98" t="s">
        <v>94</v>
      </c>
    </row>
    <row r="6" ht="15" customHeight="1" spans="1:5">
      <c r="A6" s="99" t="s">
        <v>560</v>
      </c>
      <c r="B6" s="98" t="s">
        <v>85</v>
      </c>
      <c r="C6" s="98" t="s">
        <v>531</v>
      </c>
      <c r="D6" s="98" t="s">
        <v>531</v>
      </c>
      <c r="E6" s="98" t="s">
        <v>531</v>
      </c>
    </row>
    <row r="7" ht="15" customHeight="1" spans="1:5">
      <c r="A7" s="99" t="s">
        <v>532</v>
      </c>
      <c r="B7" s="98" t="s">
        <v>86</v>
      </c>
      <c r="C7" s="100">
        <v>0</v>
      </c>
      <c r="D7" s="100">
        <v>0</v>
      </c>
      <c r="E7" s="100">
        <v>0</v>
      </c>
    </row>
    <row r="8" ht="15" customHeight="1" spans="1:5">
      <c r="A8" s="99" t="s">
        <v>533</v>
      </c>
      <c r="B8" s="98" t="s">
        <v>94</v>
      </c>
      <c r="C8" s="100">
        <v>0</v>
      </c>
      <c r="D8" s="100">
        <v>0</v>
      </c>
      <c r="E8" s="100">
        <v>0</v>
      </c>
    </row>
    <row r="9" ht="15" customHeight="1" spans="1:5">
      <c r="A9" s="99" t="s">
        <v>534</v>
      </c>
      <c r="B9" s="98" t="s">
        <v>98</v>
      </c>
      <c r="C9" s="100">
        <v>0</v>
      </c>
      <c r="D9" s="100">
        <v>0</v>
      </c>
      <c r="E9" s="100">
        <v>0</v>
      </c>
    </row>
    <row r="10" ht="15" customHeight="1" spans="1:5">
      <c r="A10" s="99" t="s">
        <v>535</v>
      </c>
      <c r="B10" s="98" t="s">
        <v>102</v>
      </c>
      <c r="C10" s="100">
        <v>0</v>
      </c>
      <c r="D10" s="100">
        <v>0</v>
      </c>
      <c r="E10" s="100">
        <v>0</v>
      </c>
    </row>
    <row r="11" ht="15" customHeight="1" spans="1:5">
      <c r="A11" s="99" t="s">
        <v>536</v>
      </c>
      <c r="B11" s="98" t="s">
        <v>106</v>
      </c>
      <c r="C11" s="100">
        <v>0</v>
      </c>
      <c r="D11" s="100">
        <v>0</v>
      </c>
      <c r="E11" s="100">
        <v>0</v>
      </c>
    </row>
    <row r="12" ht="15" customHeight="1" spans="1:5">
      <c r="A12" s="99" t="s">
        <v>537</v>
      </c>
      <c r="B12" s="98" t="s">
        <v>110</v>
      </c>
      <c r="C12" s="100">
        <v>0</v>
      </c>
      <c r="D12" s="100">
        <v>0</v>
      </c>
      <c r="E12" s="100">
        <v>0</v>
      </c>
    </row>
    <row r="13" ht="15" customHeight="1" spans="1:5">
      <c r="A13" s="99" t="s">
        <v>538</v>
      </c>
      <c r="B13" s="98" t="s">
        <v>114</v>
      </c>
      <c r="C13" s="98" t="s">
        <v>531</v>
      </c>
      <c r="D13" s="98" t="s">
        <v>531</v>
      </c>
      <c r="E13" s="100">
        <v>0</v>
      </c>
    </row>
    <row r="14" ht="15" customHeight="1" spans="1:5">
      <c r="A14" s="99" t="s">
        <v>539</v>
      </c>
      <c r="B14" s="98" t="s">
        <v>117</v>
      </c>
      <c r="C14" s="98" t="s">
        <v>531</v>
      </c>
      <c r="D14" s="98" t="s">
        <v>531</v>
      </c>
      <c r="E14" s="100">
        <v>0</v>
      </c>
    </row>
    <row r="15" ht="15" customHeight="1" spans="1:5">
      <c r="A15" s="99" t="s">
        <v>540</v>
      </c>
      <c r="B15" s="98" t="s">
        <v>120</v>
      </c>
      <c r="C15" s="98" t="s">
        <v>531</v>
      </c>
      <c r="D15" s="98" t="s">
        <v>531</v>
      </c>
      <c r="E15" s="100">
        <v>0</v>
      </c>
    </row>
    <row r="16" ht="15" customHeight="1" spans="1:5">
      <c r="A16" s="99" t="s">
        <v>541</v>
      </c>
      <c r="B16" s="98" t="s">
        <v>123</v>
      </c>
      <c r="C16" s="98" t="s">
        <v>531</v>
      </c>
      <c r="D16" s="98" t="s">
        <v>531</v>
      </c>
      <c r="E16" s="98" t="s">
        <v>531</v>
      </c>
    </row>
    <row r="17" ht="15" customHeight="1" spans="1:5">
      <c r="A17" s="99" t="s">
        <v>542</v>
      </c>
      <c r="B17" s="98" t="s">
        <v>126</v>
      </c>
      <c r="C17" s="98" t="s">
        <v>531</v>
      </c>
      <c r="D17" s="98" t="s">
        <v>531</v>
      </c>
      <c r="E17" s="101">
        <v>0</v>
      </c>
    </row>
    <row r="18" ht="15" customHeight="1" spans="1:5">
      <c r="A18" s="99" t="s">
        <v>543</v>
      </c>
      <c r="B18" s="98" t="s">
        <v>129</v>
      </c>
      <c r="C18" s="98" t="s">
        <v>531</v>
      </c>
      <c r="D18" s="98" t="s">
        <v>531</v>
      </c>
      <c r="E18" s="101">
        <v>0</v>
      </c>
    </row>
    <row r="19" ht="15" customHeight="1" spans="1:5">
      <c r="A19" s="99" t="s">
        <v>544</v>
      </c>
      <c r="B19" s="98" t="s">
        <v>132</v>
      </c>
      <c r="C19" s="98" t="s">
        <v>531</v>
      </c>
      <c r="D19" s="98" t="s">
        <v>531</v>
      </c>
      <c r="E19" s="101">
        <v>0</v>
      </c>
    </row>
    <row r="20" ht="15" customHeight="1" spans="1:5">
      <c r="A20" s="99" t="s">
        <v>545</v>
      </c>
      <c r="B20" s="98" t="s">
        <v>135</v>
      </c>
      <c r="C20" s="98" t="s">
        <v>531</v>
      </c>
      <c r="D20" s="98" t="s">
        <v>531</v>
      </c>
      <c r="E20" s="101">
        <v>0</v>
      </c>
    </row>
    <row r="21" ht="15" customHeight="1" spans="1:5">
      <c r="A21" s="99" t="s">
        <v>546</v>
      </c>
      <c r="B21" s="98" t="s">
        <v>138</v>
      </c>
      <c r="C21" s="98" t="s">
        <v>531</v>
      </c>
      <c r="D21" s="98" t="s">
        <v>531</v>
      </c>
      <c r="E21" s="101">
        <v>0</v>
      </c>
    </row>
    <row r="22" ht="15" customHeight="1" spans="1:5">
      <c r="A22" s="99" t="s">
        <v>547</v>
      </c>
      <c r="B22" s="98" t="s">
        <v>141</v>
      </c>
      <c r="C22" s="98" t="s">
        <v>531</v>
      </c>
      <c r="D22" s="98" t="s">
        <v>531</v>
      </c>
      <c r="E22" s="101">
        <v>0</v>
      </c>
    </row>
    <row r="23" ht="15" customHeight="1" spans="1:5">
      <c r="A23" s="99" t="s">
        <v>548</v>
      </c>
      <c r="B23" s="98" t="s">
        <v>144</v>
      </c>
      <c r="C23" s="98" t="s">
        <v>531</v>
      </c>
      <c r="D23" s="98" t="s">
        <v>531</v>
      </c>
      <c r="E23" s="101">
        <v>0</v>
      </c>
    </row>
    <row r="24" ht="15" customHeight="1" spans="1:5">
      <c r="A24" s="99" t="s">
        <v>549</v>
      </c>
      <c r="B24" s="98" t="s">
        <v>147</v>
      </c>
      <c r="C24" s="98" t="s">
        <v>531</v>
      </c>
      <c r="D24" s="98" t="s">
        <v>531</v>
      </c>
      <c r="E24" s="101">
        <v>0</v>
      </c>
    </row>
    <row r="25" ht="15" customHeight="1" spans="1:5">
      <c r="A25" s="99" t="s">
        <v>550</v>
      </c>
      <c r="B25" s="98" t="s">
        <v>150</v>
      </c>
      <c r="C25" s="98" t="s">
        <v>531</v>
      </c>
      <c r="D25" s="98" t="s">
        <v>531</v>
      </c>
      <c r="E25" s="101">
        <v>0</v>
      </c>
    </row>
    <row r="26" ht="15" customHeight="1" spans="1:5">
      <c r="A26" s="99" t="s">
        <v>551</v>
      </c>
      <c r="B26" s="98" t="s">
        <v>153</v>
      </c>
      <c r="C26" s="98" t="s">
        <v>531</v>
      </c>
      <c r="D26" s="98" t="s">
        <v>531</v>
      </c>
      <c r="E26" s="101">
        <v>0</v>
      </c>
    </row>
    <row r="27" ht="41.25" customHeight="1" spans="1:5">
      <c r="A27" s="102" t="s">
        <v>561</v>
      </c>
      <c r="B27" s="102"/>
      <c r="C27" s="102"/>
      <c r="D27" s="102"/>
      <c r="E27" s="102"/>
    </row>
    <row r="29" spans="3:3">
      <c r="C29" s="103" t="s">
        <v>557</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U10"/>
  <sheetViews>
    <sheetView tabSelected="1" workbookViewId="0">
      <selection activeCell="P14" sqref="P14"/>
    </sheetView>
  </sheetViews>
  <sheetFormatPr defaultColWidth="8.88888888888889" defaultRowHeight="14.4"/>
  <cols>
    <col min="3" max="3" width="12.2222222222222" customWidth="1"/>
    <col min="4" max="4" width="13.2222222222222" customWidth="1"/>
    <col min="5" max="5" width="13.8888888888889" customWidth="1"/>
    <col min="13" max="13" width="6.77777777777778" customWidth="1"/>
    <col min="14" max="14" width="12.8888888888889" customWidth="1"/>
    <col min="15" max="15" width="18.4444444444444" customWidth="1"/>
  </cols>
  <sheetData>
    <row r="2" ht="28.2" spans="1:21">
      <c r="A2" s="65" t="s">
        <v>562</v>
      </c>
      <c r="B2" s="65"/>
      <c r="C2" s="65"/>
      <c r="D2" s="65"/>
      <c r="E2" s="65"/>
      <c r="F2" s="65"/>
      <c r="G2" s="65"/>
      <c r="H2" s="65"/>
      <c r="I2" s="65"/>
      <c r="J2" s="65"/>
      <c r="K2" s="65"/>
      <c r="L2" s="65"/>
      <c r="M2" s="65"/>
      <c r="N2" s="81"/>
      <c r="O2" s="65"/>
      <c r="P2" s="65"/>
      <c r="Q2" s="65"/>
      <c r="R2" s="65"/>
      <c r="S2" s="65"/>
      <c r="T2" s="65"/>
      <c r="U2" s="65"/>
    </row>
    <row r="3" ht="15.6" spans="1:21">
      <c r="A3" s="66"/>
      <c r="B3" s="66"/>
      <c r="C3" s="66"/>
      <c r="D3" s="66"/>
      <c r="E3" s="66"/>
      <c r="F3" s="66"/>
      <c r="G3" s="66"/>
      <c r="H3" s="66"/>
      <c r="I3" s="66"/>
      <c r="J3" s="66"/>
      <c r="K3" s="66"/>
      <c r="L3" s="66"/>
      <c r="M3" s="66"/>
      <c r="N3" s="82"/>
      <c r="O3" s="83"/>
      <c r="P3" s="83"/>
      <c r="Q3" s="83"/>
      <c r="R3" s="83"/>
      <c r="S3" s="83"/>
      <c r="T3" s="83"/>
      <c r="U3" s="90" t="s">
        <v>563</v>
      </c>
    </row>
    <row r="4" ht="15.6" spans="1:21">
      <c r="A4" s="67" t="s">
        <v>76</v>
      </c>
      <c r="B4" s="66"/>
      <c r="C4" s="66"/>
      <c r="D4" s="66"/>
      <c r="E4" s="68"/>
      <c r="F4" s="68"/>
      <c r="G4" s="66"/>
      <c r="H4" s="66"/>
      <c r="I4" s="66"/>
      <c r="J4" s="66"/>
      <c r="K4" s="66"/>
      <c r="L4" s="66"/>
      <c r="M4" s="66"/>
      <c r="N4" s="82"/>
      <c r="O4" s="83"/>
      <c r="P4" s="83"/>
      <c r="Q4" s="83"/>
      <c r="R4" s="83"/>
      <c r="S4" s="83"/>
      <c r="T4" s="83"/>
      <c r="U4" s="90" t="s">
        <v>77</v>
      </c>
    </row>
    <row r="5" spans="1:21">
      <c r="A5" s="69" t="s">
        <v>80</v>
      </c>
      <c r="B5" s="69" t="s">
        <v>81</v>
      </c>
      <c r="C5" s="70" t="s">
        <v>564</v>
      </c>
      <c r="D5" s="71" t="s">
        <v>565</v>
      </c>
      <c r="E5" s="69" t="s">
        <v>566</v>
      </c>
      <c r="F5" s="72" t="s">
        <v>567</v>
      </c>
      <c r="G5" s="73"/>
      <c r="H5" s="73"/>
      <c r="I5" s="73"/>
      <c r="J5" s="73"/>
      <c r="K5" s="73"/>
      <c r="L5" s="73"/>
      <c r="M5" s="73"/>
      <c r="N5" s="84"/>
      <c r="O5" s="85"/>
      <c r="P5" s="86" t="s">
        <v>568</v>
      </c>
      <c r="Q5" s="69" t="s">
        <v>569</v>
      </c>
      <c r="R5" s="70" t="s">
        <v>570</v>
      </c>
      <c r="S5" s="91"/>
      <c r="T5" s="92" t="s">
        <v>571</v>
      </c>
      <c r="U5" s="91"/>
    </row>
    <row r="6" ht="15.6" spans="1:21">
      <c r="A6" s="69"/>
      <c r="B6" s="69"/>
      <c r="C6" s="74"/>
      <c r="D6" s="71"/>
      <c r="E6" s="69"/>
      <c r="F6" s="75" t="s">
        <v>197</v>
      </c>
      <c r="G6" s="75"/>
      <c r="H6" s="75" t="s">
        <v>572</v>
      </c>
      <c r="I6" s="75"/>
      <c r="J6" s="87" t="s">
        <v>573</v>
      </c>
      <c r="K6" s="88"/>
      <c r="L6" s="89" t="s">
        <v>574</v>
      </c>
      <c r="M6" s="89"/>
      <c r="N6" s="30" t="s">
        <v>575</v>
      </c>
      <c r="O6" s="30"/>
      <c r="P6" s="86"/>
      <c r="Q6" s="69"/>
      <c r="R6" s="76"/>
      <c r="S6" s="93"/>
      <c r="T6" s="94"/>
      <c r="U6" s="93"/>
    </row>
    <row r="7" spans="1:21">
      <c r="A7" s="69"/>
      <c r="B7" s="69"/>
      <c r="C7" s="76"/>
      <c r="D7" s="71"/>
      <c r="E7" s="69"/>
      <c r="F7" s="75" t="s">
        <v>576</v>
      </c>
      <c r="G7" s="77" t="s">
        <v>577</v>
      </c>
      <c r="H7" s="75" t="s">
        <v>576</v>
      </c>
      <c r="I7" s="77" t="s">
        <v>577</v>
      </c>
      <c r="J7" s="75" t="s">
        <v>576</v>
      </c>
      <c r="K7" s="77" t="s">
        <v>577</v>
      </c>
      <c r="L7" s="75" t="s">
        <v>576</v>
      </c>
      <c r="M7" s="77" t="s">
        <v>577</v>
      </c>
      <c r="N7" s="75" t="s">
        <v>576</v>
      </c>
      <c r="O7" s="77" t="s">
        <v>577</v>
      </c>
      <c r="P7" s="86"/>
      <c r="Q7" s="69"/>
      <c r="R7" s="75" t="s">
        <v>576</v>
      </c>
      <c r="S7" s="95" t="s">
        <v>577</v>
      </c>
      <c r="T7" s="75" t="s">
        <v>576</v>
      </c>
      <c r="U7" s="77" t="s">
        <v>577</v>
      </c>
    </row>
    <row r="8" ht="31" customHeight="1" spans="1:21">
      <c r="A8" s="69" t="s">
        <v>84</v>
      </c>
      <c r="B8" s="69"/>
      <c r="C8" s="69">
        <v>1</v>
      </c>
      <c r="D8" s="77" t="s">
        <v>86</v>
      </c>
      <c r="E8" s="69">
        <v>3</v>
      </c>
      <c r="F8" s="69">
        <v>4</v>
      </c>
      <c r="G8" s="77" t="s">
        <v>102</v>
      </c>
      <c r="H8" s="69">
        <v>6</v>
      </c>
      <c r="I8" s="69">
        <v>7</v>
      </c>
      <c r="J8" s="77" t="s">
        <v>114</v>
      </c>
      <c r="K8" s="69">
        <v>9</v>
      </c>
      <c r="L8" s="69">
        <v>10</v>
      </c>
      <c r="M8" s="77" t="s">
        <v>123</v>
      </c>
      <c r="N8" s="69">
        <v>12</v>
      </c>
      <c r="O8" s="69">
        <v>13</v>
      </c>
      <c r="P8" s="77" t="s">
        <v>132</v>
      </c>
      <c r="Q8" s="69">
        <v>15</v>
      </c>
      <c r="R8" s="69">
        <v>16</v>
      </c>
      <c r="S8" s="77" t="s">
        <v>141</v>
      </c>
      <c r="T8" s="69">
        <v>18</v>
      </c>
      <c r="U8" s="69">
        <v>19</v>
      </c>
    </row>
    <row r="9" ht="69" customHeight="1" spans="1:21">
      <c r="A9" s="78" t="s">
        <v>202</v>
      </c>
      <c r="B9" s="69">
        <v>1</v>
      </c>
      <c r="C9" s="78">
        <v>2731756.56</v>
      </c>
      <c r="D9" s="79">
        <v>2731756.56</v>
      </c>
      <c r="E9" s="79">
        <v>802910.9</v>
      </c>
      <c r="F9" s="79">
        <v>0</v>
      </c>
      <c r="G9" s="79">
        <v>0</v>
      </c>
      <c r="H9" s="79">
        <v>0</v>
      </c>
      <c r="I9" s="79">
        <v>0</v>
      </c>
      <c r="J9" s="79">
        <v>0</v>
      </c>
      <c r="K9" s="79">
        <v>0</v>
      </c>
      <c r="L9" s="79">
        <v>0</v>
      </c>
      <c r="M9" s="79">
        <v>0</v>
      </c>
      <c r="N9" s="79">
        <v>1980625.71</v>
      </c>
      <c r="O9" s="79">
        <v>1928845.62</v>
      </c>
      <c r="P9" s="79">
        <v>0</v>
      </c>
      <c r="Q9" s="79">
        <v>0</v>
      </c>
      <c r="R9" s="79">
        <v>0</v>
      </c>
      <c r="S9" s="79">
        <v>0</v>
      </c>
      <c r="T9" s="79">
        <v>0</v>
      </c>
      <c r="U9" s="79">
        <v>0</v>
      </c>
    </row>
    <row r="10" ht="36" customHeight="1" spans="1:21">
      <c r="A10" s="80" t="s">
        <v>578</v>
      </c>
      <c r="B10" s="80"/>
      <c r="C10" s="80"/>
      <c r="D10" s="80"/>
      <c r="E10" s="80"/>
      <c r="F10" s="80"/>
      <c r="G10" s="80"/>
      <c r="H10" s="80"/>
      <c r="I10" s="80"/>
      <c r="J10" s="80"/>
      <c r="K10" s="80"/>
      <c r="L10" s="80"/>
      <c r="M10" s="80"/>
      <c r="N10" s="80"/>
      <c r="O10" s="80"/>
      <c r="P10" s="80"/>
      <c r="Q10" s="80"/>
      <c r="R10" s="80"/>
      <c r="S10" s="80"/>
      <c r="T10" s="80"/>
      <c r="U10" s="80"/>
    </row>
  </sheetData>
  <mergeCells count="17">
    <mergeCell ref="A2:U2"/>
    <mergeCell ref="F5:O5"/>
    <mergeCell ref="F6:G6"/>
    <mergeCell ref="H6:I6"/>
    <mergeCell ref="J6:K6"/>
    <mergeCell ref="L6:M6"/>
    <mergeCell ref="N6:O6"/>
    <mergeCell ref="A10:U10"/>
    <mergeCell ref="A5:A7"/>
    <mergeCell ref="B5:B7"/>
    <mergeCell ref="C5:C7"/>
    <mergeCell ref="D5:D7"/>
    <mergeCell ref="E5:E7"/>
    <mergeCell ref="P5:P7"/>
    <mergeCell ref="Q5:Q7"/>
    <mergeCell ref="R5:S6"/>
    <mergeCell ref="T5:U6"/>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A3" sqref="A3:I3"/>
    </sheetView>
  </sheetViews>
  <sheetFormatPr defaultColWidth="8.88888888888889" defaultRowHeight="14.4"/>
  <cols>
    <col min="1" max="1" width="20.2222222222222" customWidth="1"/>
    <col min="2" max="2" width="24.7777777777778" customWidth="1"/>
    <col min="3" max="3" width="24.2222222222222" style="35" customWidth="1"/>
    <col min="8" max="8" width="3.33333333333333" customWidth="1"/>
    <col min="9" max="9" width="32.6666666666667" customWidth="1"/>
  </cols>
  <sheetData>
    <row r="1" ht="25.8" spans="1:9">
      <c r="A1" s="36" t="s">
        <v>579</v>
      </c>
      <c r="B1" s="37"/>
      <c r="C1" s="37"/>
      <c r="D1" s="37"/>
      <c r="E1" s="37"/>
      <c r="F1" s="37"/>
      <c r="G1" s="37"/>
      <c r="H1" s="37"/>
      <c r="I1" s="37"/>
    </row>
    <row r="2" ht="30" customHeight="1" spans="1:9">
      <c r="A2" s="38" t="s">
        <v>580</v>
      </c>
      <c r="B2" s="39"/>
      <c r="C2" s="39"/>
      <c r="D2" s="39"/>
      <c r="E2" s="39"/>
      <c r="F2" s="39"/>
      <c r="G2" s="39"/>
      <c r="H2" s="39"/>
      <c r="I2" s="39"/>
    </row>
    <row r="3" ht="34" customHeight="1" spans="1:9">
      <c r="A3" s="40" t="s">
        <v>581</v>
      </c>
      <c r="B3" s="41"/>
      <c r="C3" s="41"/>
      <c r="D3" s="41"/>
      <c r="E3" s="41"/>
      <c r="F3" s="41"/>
      <c r="G3" s="41"/>
      <c r="H3" s="41"/>
      <c r="I3" s="41"/>
    </row>
    <row r="4" ht="31" customHeight="1" spans="1:9">
      <c r="A4" s="42" t="s">
        <v>582</v>
      </c>
      <c r="B4" s="43" t="s">
        <v>583</v>
      </c>
      <c r="C4" s="44"/>
      <c r="D4" s="45"/>
      <c r="E4" s="45"/>
      <c r="F4" s="45"/>
      <c r="G4" s="45"/>
      <c r="H4" s="45"/>
      <c r="I4" s="45"/>
    </row>
    <row r="5" ht="30" customHeight="1" spans="1:9">
      <c r="A5" s="42"/>
      <c r="B5" s="43" t="s">
        <v>584</v>
      </c>
      <c r="C5" s="44"/>
      <c r="D5" s="45"/>
      <c r="E5" s="45"/>
      <c r="F5" s="45"/>
      <c r="G5" s="45"/>
      <c r="H5" s="45"/>
      <c r="I5" s="45"/>
    </row>
    <row r="6" ht="33" customHeight="1" spans="1:9">
      <c r="A6" s="42"/>
      <c r="B6" s="43" t="s">
        <v>585</v>
      </c>
      <c r="C6" s="44"/>
      <c r="D6" s="45"/>
      <c r="E6" s="45"/>
      <c r="F6" s="45"/>
      <c r="G6" s="45"/>
      <c r="H6" s="45"/>
      <c r="I6" s="45"/>
    </row>
    <row r="7" ht="35" customHeight="1" spans="1:9">
      <c r="A7" s="42"/>
      <c r="B7" s="43" t="s">
        <v>586</v>
      </c>
      <c r="C7" s="44"/>
      <c r="D7" s="45"/>
      <c r="E7" s="45"/>
      <c r="F7" s="45"/>
      <c r="G7" s="45"/>
      <c r="H7" s="45"/>
      <c r="I7" s="45"/>
    </row>
    <row r="8" ht="36" customHeight="1" spans="1:9">
      <c r="A8" s="46" t="s">
        <v>587</v>
      </c>
      <c r="B8" s="47" t="s">
        <v>588</v>
      </c>
      <c r="C8" s="48"/>
      <c r="D8" s="49" t="s">
        <v>589</v>
      </c>
      <c r="E8" s="50"/>
      <c r="F8" s="50"/>
      <c r="G8" s="50"/>
      <c r="H8" s="50"/>
      <c r="I8" s="63"/>
    </row>
    <row r="9" ht="38" customHeight="1" spans="1:9">
      <c r="A9" s="46"/>
      <c r="B9" s="51" t="s">
        <v>590</v>
      </c>
      <c r="C9" s="52" t="s">
        <v>591</v>
      </c>
      <c r="D9" s="53" t="s">
        <v>589</v>
      </c>
      <c r="E9" s="54"/>
      <c r="F9" s="54"/>
      <c r="G9" s="54"/>
      <c r="H9" s="54"/>
      <c r="I9" s="64"/>
    </row>
    <row r="10" ht="37" customHeight="1" spans="1:9">
      <c r="A10" s="55"/>
      <c r="B10" s="56"/>
      <c r="C10" s="52" t="s">
        <v>592</v>
      </c>
      <c r="D10" s="53" t="s">
        <v>589</v>
      </c>
      <c r="E10" s="54"/>
      <c r="F10" s="54"/>
      <c r="G10" s="54"/>
      <c r="H10" s="54"/>
      <c r="I10" s="64"/>
    </row>
    <row r="11" ht="48" customHeight="1" spans="1:9">
      <c r="A11" s="57" t="s">
        <v>593</v>
      </c>
      <c r="B11" s="58"/>
      <c r="C11" s="59"/>
      <c r="D11" s="53" t="s">
        <v>589</v>
      </c>
      <c r="E11" s="54"/>
      <c r="F11" s="54"/>
      <c r="G11" s="54"/>
      <c r="H11" s="54"/>
      <c r="I11" s="64"/>
    </row>
    <row r="12" ht="45" customHeight="1" spans="1:9">
      <c r="A12" s="57" t="s">
        <v>594</v>
      </c>
      <c r="B12" s="58"/>
      <c r="C12" s="59"/>
      <c r="D12" s="53" t="s">
        <v>589</v>
      </c>
      <c r="E12" s="54"/>
      <c r="F12" s="54"/>
      <c r="G12" s="54"/>
      <c r="H12" s="54"/>
      <c r="I12" s="64"/>
    </row>
    <row r="13" ht="33" customHeight="1" spans="1:9">
      <c r="A13" s="57" t="s">
        <v>595</v>
      </c>
      <c r="B13" s="58"/>
      <c r="C13" s="59"/>
      <c r="D13" s="53" t="s">
        <v>589</v>
      </c>
      <c r="E13" s="54"/>
      <c r="F13" s="54"/>
      <c r="G13" s="54"/>
      <c r="H13" s="54"/>
      <c r="I13" s="64"/>
    </row>
    <row r="14" ht="35" customHeight="1" spans="1:9">
      <c r="A14" s="57" t="s">
        <v>596</v>
      </c>
      <c r="B14" s="58"/>
      <c r="C14" s="59"/>
      <c r="D14" s="53" t="s">
        <v>589</v>
      </c>
      <c r="E14" s="54"/>
      <c r="F14" s="54"/>
      <c r="G14" s="54"/>
      <c r="H14" s="54"/>
      <c r="I14" s="64"/>
    </row>
    <row r="15" ht="37" customHeight="1" spans="1:9">
      <c r="A15" s="57" t="s">
        <v>597</v>
      </c>
      <c r="B15" s="58"/>
      <c r="C15" s="59"/>
      <c r="D15" s="53" t="s">
        <v>589</v>
      </c>
      <c r="E15" s="54"/>
      <c r="F15" s="54"/>
      <c r="G15" s="54"/>
      <c r="H15" s="54"/>
      <c r="I15" s="64"/>
    </row>
    <row r="16" ht="79" customHeight="1" spans="1:9">
      <c r="A16" s="60" t="s">
        <v>598</v>
      </c>
      <c r="B16" s="61"/>
      <c r="C16" s="62"/>
      <c r="D16" s="61"/>
      <c r="E16" s="61"/>
      <c r="F16" s="61"/>
      <c r="G16" s="61"/>
      <c r="H16" s="61"/>
      <c r="I16" s="61"/>
    </row>
  </sheetData>
  <mergeCells count="29">
    <mergeCell ref="A1:I1"/>
    <mergeCell ref="A2:I2"/>
    <mergeCell ref="A3:I3"/>
    <mergeCell ref="B4:C4"/>
    <mergeCell ref="D4:I4"/>
    <mergeCell ref="B5:C5"/>
    <mergeCell ref="D5:I5"/>
    <mergeCell ref="B6:C6"/>
    <mergeCell ref="D6:I6"/>
    <mergeCell ref="B7:C7"/>
    <mergeCell ref="D7:I7"/>
    <mergeCell ref="B8:C8"/>
    <mergeCell ref="D8:I8"/>
    <mergeCell ref="D9:I9"/>
    <mergeCell ref="D10:I10"/>
    <mergeCell ref="A11:C11"/>
    <mergeCell ref="D11:I11"/>
    <mergeCell ref="A12:C12"/>
    <mergeCell ref="D12:I12"/>
    <mergeCell ref="A13:C13"/>
    <mergeCell ref="D13:I13"/>
    <mergeCell ref="A14:C14"/>
    <mergeCell ref="D14:I14"/>
    <mergeCell ref="A15:C15"/>
    <mergeCell ref="D15:I15"/>
    <mergeCell ref="A16:I16"/>
    <mergeCell ref="A4:A7"/>
    <mergeCell ref="A8:A10"/>
    <mergeCell ref="B9:B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
  <sheetViews>
    <sheetView topLeftCell="A14" workbookViewId="0">
      <selection activeCell="B15" sqref="$A15:$XFD15"/>
    </sheetView>
  </sheetViews>
  <sheetFormatPr defaultColWidth="8.88888888888889" defaultRowHeight="14.4" outlineLevelCol="5"/>
  <cols>
    <col min="2" max="2" width="21.6666666666667" customWidth="1"/>
    <col min="3" max="3" width="31.8888888888889" customWidth="1"/>
    <col min="4" max="4" width="27.1111111111111" customWidth="1"/>
    <col min="5" max="5" width="30.6666666666667" customWidth="1"/>
    <col min="6" max="6" width="22.1111111111111" customWidth="1"/>
  </cols>
  <sheetData>
    <row r="1" ht="25.8" spans="1:6">
      <c r="A1" s="24" t="s">
        <v>599</v>
      </c>
      <c r="B1" s="25"/>
      <c r="C1" s="25"/>
      <c r="D1" s="25"/>
      <c r="E1" s="25"/>
      <c r="F1" s="25"/>
    </row>
    <row r="2" ht="15.6" spans="1:6">
      <c r="A2" s="26" t="s">
        <v>600</v>
      </c>
      <c r="B2" s="27"/>
      <c r="C2" s="27"/>
      <c r="D2" s="27"/>
      <c r="E2" s="27"/>
      <c r="F2" s="27"/>
    </row>
    <row r="3" ht="15.6" spans="1:6">
      <c r="A3" s="28" t="s">
        <v>601</v>
      </c>
      <c r="B3" s="29"/>
      <c r="C3" s="29"/>
      <c r="D3" s="29"/>
      <c r="E3" s="29"/>
      <c r="F3" s="29"/>
    </row>
    <row r="4" ht="41" customHeight="1" spans="1:6">
      <c r="A4" s="30" t="s">
        <v>602</v>
      </c>
      <c r="B4" s="30" t="s">
        <v>603</v>
      </c>
      <c r="C4" s="30" t="s">
        <v>604</v>
      </c>
      <c r="D4" s="30" t="s">
        <v>605</v>
      </c>
      <c r="E4" s="30" t="s">
        <v>606</v>
      </c>
      <c r="F4" s="30" t="s">
        <v>607</v>
      </c>
    </row>
    <row r="5" ht="49" customHeight="1" spans="1:6">
      <c r="A5" s="31" t="s">
        <v>608</v>
      </c>
      <c r="B5" s="31" t="s">
        <v>609</v>
      </c>
      <c r="C5" s="32" t="s">
        <v>589</v>
      </c>
      <c r="D5" s="32" t="s">
        <v>589</v>
      </c>
      <c r="E5" s="32" t="s">
        <v>589</v>
      </c>
      <c r="F5" s="32" t="s">
        <v>589</v>
      </c>
    </row>
    <row r="6" ht="37" customHeight="1" spans="1:6">
      <c r="A6" s="31"/>
      <c r="B6" s="31" t="s">
        <v>610</v>
      </c>
      <c r="C6" s="32" t="s">
        <v>589</v>
      </c>
      <c r="D6" s="32" t="s">
        <v>589</v>
      </c>
      <c r="E6" s="32" t="s">
        <v>589</v>
      </c>
      <c r="F6" s="32" t="s">
        <v>589</v>
      </c>
    </row>
    <row r="7" ht="45" customHeight="1" spans="1:6">
      <c r="A7" s="31"/>
      <c r="B7" s="31" t="s">
        <v>611</v>
      </c>
      <c r="C7" s="32" t="s">
        <v>589</v>
      </c>
      <c r="D7" s="32" t="s">
        <v>589</v>
      </c>
      <c r="E7" s="32" t="s">
        <v>589</v>
      </c>
      <c r="F7" s="32" t="s">
        <v>589</v>
      </c>
    </row>
    <row r="8" ht="38" customHeight="1" spans="1:6">
      <c r="A8" s="31"/>
      <c r="B8" s="31" t="s">
        <v>612</v>
      </c>
      <c r="C8" s="32" t="s">
        <v>589</v>
      </c>
      <c r="D8" s="32" t="s">
        <v>589</v>
      </c>
      <c r="E8" s="32" t="s">
        <v>589</v>
      </c>
      <c r="F8" s="32" t="s">
        <v>589</v>
      </c>
    </row>
    <row r="9" ht="42" customHeight="1" spans="1:6">
      <c r="A9" s="31" t="s">
        <v>613</v>
      </c>
      <c r="B9" s="31" t="s">
        <v>614</v>
      </c>
      <c r="C9" s="32" t="s">
        <v>589</v>
      </c>
      <c r="D9" s="32" t="s">
        <v>589</v>
      </c>
      <c r="E9" s="32" t="s">
        <v>589</v>
      </c>
      <c r="F9" s="32" t="s">
        <v>589</v>
      </c>
    </row>
    <row r="10" ht="36" customHeight="1" spans="1:6">
      <c r="A10" s="31"/>
      <c r="B10" s="31" t="s">
        <v>615</v>
      </c>
      <c r="C10" s="32" t="s">
        <v>589</v>
      </c>
      <c r="D10" s="32" t="s">
        <v>589</v>
      </c>
      <c r="E10" s="32" t="s">
        <v>589</v>
      </c>
      <c r="F10" s="32" t="s">
        <v>589</v>
      </c>
    </row>
    <row r="11" ht="35" customHeight="1" spans="1:6">
      <c r="A11" s="31"/>
      <c r="B11" s="31" t="s">
        <v>616</v>
      </c>
      <c r="C11" s="32" t="s">
        <v>589</v>
      </c>
      <c r="D11" s="32" t="s">
        <v>589</v>
      </c>
      <c r="E11" s="32" t="s">
        <v>589</v>
      </c>
      <c r="F11" s="32" t="s">
        <v>589</v>
      </c>
    </row>
    <row r="12" ht="31.2" spans="1:6">
      <c r="A12" s="31"/>
      <c r="B12" s="31" t="s">
        <v>617</v>
      </c>
      <c r="C12" s="32" t="s">
        <v>589</v>
      </c>
      <c r="D12" s="32" t="s">
        <v>589</v>
      </c>
      <c r="E12" s="32" t="s">
        <v>589</v>
      </c>
      <c r="F12" s="32" t="s">
        <v>589</v>
      </c>
    </row>
    <row r="13" ht="15.6" spans="1:6">
      <c r="A13" s="31" t="s">
        <v>618</v>
      </c>
      <c r="B13" s="31" t="s">
        <v>619</v>
      </c>
      <c r="C13" s="32" t="s">
        <v>589</v>
      </c>
      <c r="D13" s="32" t="s">
        <v>589</v>
      </c>
      <c r="E13" s="32" t="s">
        <v>589</v>
      </c>
      <c r="F13" s="32" t="s">
        <v>589</v>
      </c>
    </row>
    <row r="14" ht="15.6" spans="1:6">
      <c r="A14" s="31"/>
      <c r="B14" s="31" t="s">
        <v>620</v>
      </c>
      <c r="C14" s="32" t="s">
        <v>589</v>
      </c>
      <c r="D14" s="32" t="s">
        <v>589</v>
      </c>
      <c r="E14" s="32" t="s">
        <v>589</v>
      </c>
      <c r="F14" s="32" t="s">
        <v>589</v>
      </c>
    </row>
    <row r="15" ht="15.6" spans="1:6">
      <c r="A15" s="31"/>
      <c r="B15" s="31" t="s">
        <v>621</v>
      </c>
      <c r="C15" s="32" t="s">
        <v>589</v>
      </c>
      <c r="D15" s="32" t="s">
        <v>589</v>
      </c>
      <c r="E15" s="32" t="s">
        <v>589</v>
      </c>
      <c r="F15" s="32" t="s">
        <v>589</v>
      </c>
    </row>
    <row r="16" ht="77" customHeight="1" spans="1:6">
      <c r="A16" s="31"/>
      <c r="B16" s="31" t="s">
        <v>622</v>
      </c>
      <c r="C16" s="32" t="s">
        <v>589</v>
      </c>
      <c r="D16" s="32" t="s">
        <v>589</v>
      </c>
      <c r="E16" s="32" t="s">
        <v>589</v>
      </c>
      <c r="F16" s="32" t="s">
        <v>589</v>
      </c>
    </row>
    <row r="17" ht="78" customHeight="1" spans="1:6">
      <c r="A17" s="31" t="s">
        <v>623</v>
      </c>
      <c r="B17" s="31" t="s">
        <v>624</v>
      </c>
      <c r="C17" s="32" t="s">
        <v>589</v>
      </c>
      <c r="D17" s="32" t="s">
        <v>589</v>
      </c>
      <c r="E17" s="32" t="s">
        <v>589</v>
      </c>
      <c r="F17" s="32" t="s">
        <v>589</v>
      </c>
    </row>
    <row r="18" ht="55" customHeight="1" spans="1:6">
      <c r="A18" s="31"/>
      <c r="B18" s="31" t="s">
        <v>625</v>
      </c>
      <c r="C18" s="32" t="s">
        <v>589</v>
      </c>
      <c r="D18" s="32" t="s">
        <v>589</v>
      </c>
      <c r="E18" s="32" t="s">
        <v>589</v>
      </c>
      <c r="F18" s="32" t="s">
        <v>589</v>
      </c>
    </row>
    <row r="19" ht="75" customHeight="1" spans="1:6">
      <c r="A19" s="31"/>
      <c r="B19" s="31" t="s">
        <v>626</v>
      </c>
      <c r="C19" s="32" t="s">
        <v>589</v>
      </c>
      <c r="D19" s="32" t="s">
        <v>589</v>
      </c>
      <c r="E19" s="32" t="s">
        <v>589</v>
      </c>
      <c r="F19" s="32" t="s">
        <v>589</v>
      </c>
    </row>
    <row r="20" ht="61" customHeight="1" spans="1:6">
      <c r="A20" s="33" t="s">
        <v>627</v>
      </c>
      <c r="B20" s="34"/>
      <c r="C20" s="34"/>
      <c r="D20" s="34"/>
      <c r="E20" s="34"/>
      <c r="F20" s="34"/>
    </row>
  </sheetData>
  <mergeCells count="8">
    <mergeCell ref="A1:F1"/>
    <mergeCell ref="A2:F2"/>
    <mergeCell ref="A3:F3"/>
    <mergeCell ref="A20:F20"/>
    <mergeCell ref="A5:A8"/>
    <mergeCell ref="A9:A12"/>
    <mergeCell ref="A13:A16"/>
    <mergeCell ref="A17:A19"/>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80"/>
  <sheetViews>
    <sheetView topLeftCell="A79" workbookViewId="0">
      <selection activeCell="I71" sqref="I71:O71"/>
    </sheetView>
  </sheetViews>
  <sheetFormatPr defaultColWidth="8.88888888888889" defaultRowHeight="14.4"/>
  <cols>
    <col min="15" max="15" width="12.8888888888889"/>
  </cols>
  <sheetData>
    <row r="1" ht="26.4" spans="1:15">
      <c r="A1" s="1" t="s">
        <v>628</v>
      </c>
      <c r="B1" s="2"/>
      <c r="C1" s="2"/>
      <c r="D1" s="2"/>
      <c r="E1" s="2"/>
      <c r="F1" s="2"/>
      <c r="G1" s="2"/>
      <c r="H1" s="2"/>
      <c r="I1" s="2"/>
      <c r="J1" s="2"/>
      <c r="K1" s="2"/>
      <c r="L1" s="2"/>
      <c r="M1" s="2"/>
      <c r="N1" s="2"/>
      <c r="O1" s="2"/>
    </row>
    <row r="2" ht="42" customHeight="1" spans="1:15">
      <c r="A2" s="3" t="s">
        <v>629</v>
      </c>
      <c r="B2" s="4"/>
      <c r="C2" s="3" t="s">
        <v>630</v>
      </c>
      <c r="D2" s="3"/>
      <c r="E2" s="3"/>
      <c r="F2" s="3"/>
      <c r="G2" s="3"/>
      <c r="H2" s="3"/>
      <c r="I2" s="3"/>
      <c r="J2" s="3"/>
      <c r="K2" s="3"/>
      <c r="L2" s="3"/>
      <c r="M2" s="3"/>
      <c r="N2" s="3"/>
      <c r="O2" s="3"/>
    </row>
    <row r="3" spans="1:15">
      <c r="A3" s="3" t="s">
        <v>631</v>
      </c>
      <c r="B3" s="4"/>
      <c r="C3" s="3" t="s">
        <v>632</v>
      </c>
      <c r="D3" s="3"/>
      <c r="E3" s="3"/>
      <c r="F3" s="3"/>
      <c r="G3" s="3"/>
      <c r="H3" s="3"/>
      <c r="I3" s="3" t="s">
        <v>633</v>
      </c>
      <c r="J3" s="3"/>
      <c r="K3" s="3" t="s">
        <v>16</v>
      </c>
      <c r="L3" s="3"/>
      <c r="M3" s="3"/>
      <c r="N3" s="3"/>
      <c r="O3" s="3"/>
    </row>
    <row r="4" spans="1:15">
      <c r="A4" s="3" t="s">
        <v>634</v>
      </c>
      <c r="B4" s="3"/>
      <c r="C4" s="3"/>
      <c r="D4" s="3"/>
      <c r="E4" s="3" t="s">
        <v>635</v>
      </c>
      <c r="F4" s="3"/>
      <c r="G4" s="3" t="s">
        <v>527</v>
      </c>
      <c r="H4" s="4"/>
      <c r="I4" s="3" t="s">
        <v>636</v>
      </c>
      <c r="J4" s="3"/>
      <c r="K4" s="3" t="s">
        <v>637</v>
      </c>
      <c r="L4" s="4"/>
      <c r="M4" s="3" t="s">
        <v>638</v>
      </c>
      <c r="N4" s="4"/>
      <c r="O4" s="4" t="s">
        <v>639</v>
      </c>
    </row>
    <row r="5" spans="1:15">
      <c r="A5" s="3"/>
      <c r="B5" s="3"/>
      <c r="C5" s="5" t="s">
        <v>640</v>
      </c>
      <c r="D5" s="5"/>
      <c r="E5" s="3">
        <v>198</v>
      </c>
      <c r="F5" s="3"/>
      <c r="G5" s="3">
        <v>198</v>
      </c>
      <c r="H5" s="3"/>
      <c r="I5" s="3">
        <v>198</v>
      </c>
      <c r="J5" s="3"/>
      <c r="K5" s="12">
        <v>10</v>
      </c>
      <c r="L5" s="18"/>
      <c r="M5" s="20">
        <f>I5/G5</f>
        <v>1</v>
      </c>
      <c r="N5" s="21"/>
      <c r="O5" s="3">
        <f>K5*M5</f>
        <v>10</v>
      </c>
    </row>
    <row r="6" spans="1:15">
      <c r="A6" s="3"/>
      <c r="B6" s="3"/>
      <c r="C6" s="3" t="s">
        <v>641</v>
      </c>
      <c r="D6" s="3"/>
      <c r="E6" s="3">
        <v>189.9</v>
      </c>
      <c r="F6" s="3"/>
      <c r="G6" s="3">
        <v>189.9</v>
      </c>
      <c r="H6" s="3"/>
      <c r="I6" s="3">
        <v>189.9</v>
      </c>
      <c r="J6" s="3"/>
      <c r="K6" s="12">
        <v>10</v>
      </c>
      <c r="L6" s="18"/>
      <c r="M6" s="12"/>
      <c r="N6" s="18"/>
      <c r="O6" s="4">
        <v>10</v>
      </c>
    </row>
    <row r="7" spans="1:15">
      <c r="A7" s="3"/>
      <c r="B7" s="3"/>
      <c r="C7" s="6" t="s">
        <v>642</v>
      </c>
      <c r="D7" s="6"/>
      <c r="E7" s="3"/>
      <c r="F7" s="3"/>
      <c r="G7" s="3"/>
      <c r="H7" s="3"/>
      <c r="I7" s="3"/>
      <c r="J7" s="3"/>
      <c r="K7" s="12" t="s">
        <v>531</v>
      </c>
      <c r="L7" s="18"/>
      <c r="M7" s="12"/>
      <c r="N7" s="18"/>
      <c r="O7" s="4" t="s">
        <v>531</v>
      </c>
    </row>
    <row r="8" spans="1:15">
      <c r="A8" s="3"/>
      <c r="B8" s="3"/>
      <c r="C8" s="3" t="s">
        <v>643</v>
      </c>
      <c r="D8" s="3"/>
      <c r="E8" s="3"/>
      <c r="F8" s="3"/>
      <c r="G8" s="3"/>
      <c r="H8" s="3"/>
      <c r="I8" s="3"/>
      <c r="J8" s="3"/>
      <c r="K8" s="12" t="s">
        <v>531</v>
      </c>
      <c r="L8" s="18"/>
      <c r="M8" s="12"/>
      <c r="N8" s="18"/>
      <c r="O8" s="4" t="s">
        <v>531</v>
      </c>
    </row>
    <row r="9" ht="41" customHeight="1" spans="1:15">
      <c r="A9" s="3" t="s">
        <v>644</v>
      </c>
      <c r="B9" s="3" t="s">
        <v>645</v>
      </c>
      <c r="C9" s="3"/>
      <c r="D9" s="3"/>
      <c r="E9" s="3"/>
      <c r="F9" s="3"/>
      <c r="G9" s="3"/>
      <c r="H9" s="3"/>
      <c r="I9" s="3" t="s">
        <v>646</v>
      </c>
      <c r="J9" s="3"/>
      <c r="K9" s="3"/>
      <c r="L9" s="3"/>
      <c r="M9" s="3"/>
      <c r="N9" s="3"/>
      <c r="O9" s="3"/>
    </row>
    <row r="10" ht="135" customHeight="1" spans="1:15">
      <c r="A10" s="3"/>
      <c r="B10" s="7" t="s">
        <v>647</v>
      </c>
      <c r="C10" s="8"/>
      <c r="D10" s="8"/>
      <c r="E10" s="8"/>
      <c r="F10" s="8"/>
      <c r="G10" s="8"/>
      <c r="H10" s="9"/>
      <c r="I10" s="12" t="s">
        <v>648</v>
      </c>
      <c r="J10" s="14"/>
      <c r="K10" s="14"/>
      <c r="L10" s="14"/>
      <c r="M10" s="14"/>
      <c r="N10" s="14"/>
      <c r="O10" s="18"/>
    </row>
    <row r="11" ht="28.8" spans="1:15">
      <c r="A11" s="3" t="s">
        <v>649</v>
      </c>
      <c r="B11" s="4" t="s">
        <v>650</v>
      </c>
      <c r="C11" s="4" t="s">
        <v>651</v>
      </c>
      <c r="D11" s="3" t="s">
        <v>652</v>
      </c>
      <c r="E11" s="3"/>
      <c r="F11" s="3"/>
      <c r="G11" s="3"/>
      <c r="H11" s="3" t="s">
        <v>653</v>
      </c>
      <c r="I11" s="3" t="s">
        <v>654</v>
      </c>
      <c r="J11" s="3" t="s">
        <v>637</v>
      </c>
      <c r="K11" s="4"/>
      <c r="L11" s="3" t="s">
        <v>639</v>
      </c>
      <c r="M11" s="4"/>
      <c r="N11" s="3" t="s">
        <v>655</v>
      </c>
      <c r="O11" s="4"/>
    </row>
    <row r="12" spans="1:15">
      <c r="A12" s="3"/>
      <c r="B12" s="3" t="s">
        <v>656</v>
      </c>
      <c r="C12" s="3" t="s">
        <v>657</v>
      </c>
      <c r="D12" s="5" t="s">
        <v>658</v>
      </c>
      <c r="E12" s="5"/>
      <c r="F12" s="5"/>
      <c r="G12" s="5"/>
      <c r="H12" s="3" t="s">
        <v>659</v>
      </c>
      <c r="I12" s="3" t="s">
        <v>659</v>
      </c>
      <c r="J12" s="12">
        <v>40</v>
      </c>
      <c r="K12" s="18"/>
      <c r="L12" s="12">
        <v>40</v>
      </c>
      <c r="M12" s="18"/>
      <c r="N12" s="12" t="s">
        <v>660</v>
      </c>
      <c r="O12" s="18"/>
    </row>
    <row r="13" spans="1:15">
      <c r="A13" s="3"/>
      <c r="B13" s="3"/>
      <c r="C13" s="3" t="s">
        <v>661</v>
      </c>
      <c r="D13" s="5" t="s">
        <v>662</v>
      </c>
      <c r="E13" s="5"/>
      <c r="F13" s="5"/>
      <c r="G13" s="5"/>
      <c r="H13" s="3" t="s">
        <v>659</v>
      </c>
      <c r="I13" s="3" t="s">
        <v>659</v>
      </c>
      <c r="J13" s="12">
        <v>10</v>
      </c>
      <c r="K13" s="18"/>
      <c r="L13" s="12">
        <v>10</v>
      </c>
      <c r="M13" s="18"/>
      <c r="N13" s="12" t="s">
        <v>660</v>
      </c>
      <c r="O13" s="18"/>
    </row>
    <row r="14" spans="1:15">
      <c r="A14" s="3"/>
      <c r="B14" s="3"/>
      <c r="C14" s="3" t="s">
        <v>663</v>
      </c>
      <c r="D14" s="5" t="s">
        <v>664</v>
      </c>
      <c r="E14" s="5"/>
      <c r="F14" s="5"/>
      <c r="G14" s="5"/>
      <c r="H14" s="3" t="s">
        <v>659</v>
      </c>
      <c r="I14" s="3" t="s">
        <v>659</v>
      </c>
      <c r="J14" s="12">
        <v>5</v>
      </c>
      <c r="K14" s="18"/>
      <c r="L14" s="12">
        <v>5</v>
      </c>
      <c r="M14" s="18"/>
      <c r="N14" s="12" t="s">
        <v>660</v>
      </c>
      <c r="O14" s="18"/>
    </row>
    <row r="15" ht="28.8" spans="1:15">
      <c r="A15" s="3"/>
      <c r="B15" s="10" t="s">
        <v>665</v>
      </c>
      <c r="C15" s="3" t="s">
        <v>666</v>
      </c>
      <c r="D15" s="7" t="s">
        <v>667</v>
      </c>
      <c r="E15" s="8"/>
      <c r="F15" s="8"/>
      <c r="G15" s="9"/>
      <c r="H15" s="3" t="s">
        <v>659</v>
      </c>
      <c r="I15" s="3" t="s">
        <v>659</v>
      </c>
      <c r="J15" s="12">
        <v>15</v>
      </c>
      <c r="K15" s="18"/>
      <c r="L15" s="12">
        <v>15</v>
      </c>
      <c r="M15" s="18"/>
      <c r="N15" s="12" t="s">
        <v>660</v>
      </c>
      <c r="O15" s="18"/>
    </row>
    <row r="16" ht="28.8" spans="1:15">
      <c r="A16" s="3"/>
      <c r="B16" s="11"/>
      <c r="C16" s="3" t="s">
        <v>668</v>
      </c>
      <c r="D16" s="5" t="s">
        <v>669</v>
      </c>
      <c r="E16" s="5"/>
      <c r="F16" s="5"/>
      <c r="G16" s="5"/>
      <c r="H16" s="3">
        <f>29</f>
        <v>29</v>
      </c>
      <c r="I16" s="3">
        <v>21.85</v>
      </c>
      <c r="J16" s="12">
        <v>15</v>
      </c>
      <c r="K16" s="18"/>
      <c r="L16" s="12">
        <v>15</v>
      </c>
      <c r="M16" s="18"/>
      <c r="N16" s="12" t="s">
        <v>660</v>
      </c>
      <c r="O16" s="18"/>
    </row>
    <row r="17" ht="43.2" spans="1:15">
      <c r="A17" s="3"/>
      <c r="B17" s="3" t="s">
        <v>670</v>
      </c>
      <c r="C17" s="3" t="s">
        <v>671</v>
      </c>
      <c r="D17" s="5" t="s">
        <v>672</v>
      </c>
      <c r="E17" s="5"/>
      <c r="F17" s="5"/>
      <c r="G17" s="5"/>
      <c r="H17" s="3" t="s">
        <v>673</v>
      </c>
      <c r="I17" s="3" t="s">
        <v>673</v>
      </c>
      <c r="J17" s="12">
        <v>15</v>
      </c>
      <c r="K17" s="18"/>
      <c r="L17" s="12">
        <v>15</v>
      </c>
      <c r="M17" s="18"/>
      <c r="N17" s="12" t="s">
        <v>660</v>
      </c>
      <c r="O17" s="18"/>
    </row>
    <row r="18" spans="1:15">
      <c r="A18" s="3"/>
      <c r="B18" s="12" t="s">
        <v>674</v>
      </c>
      <c r="C18" s="13"/>
      <c r="D18" s="12" t="s">
        <v>675</v>
      </c>
      <c r="E18" s="14"/>
      <c r="F18" s="14"/>
      <c r="G18" s="14"/>
      <c r="H18" s="14"/>
      <c r="I18" s="14"/>
      <c r="J18" s="14"/>
      <c r="K18" s="14"/>
      <c r="L18" s="14"/>
      <c r="M18" s="14"/>
      <c r="N18" s="12"/>
      <c r="O18" s="18"/>
    </row>
    <row r="19" spans="1:15">
      <c r="A19" s="3"/>
      <c r="B19" s="12" t="s">
        <v>676</v>
      </c>
      <c r="C19" s="14"/>
      <c r="D19" s="14"/>
      <c r="E19" s="14"/>
      <c r="F19" s="14"/>
      <c r="G19" s="14"/>
      <c r="H19" s="14"/>
      <c r="I19" s="13"/>
      <c r="J19" s="12">
        <f>SUM(J12:J18)</f>
        <v>100</v>
      </c>
      <c r="K19" s="13"/>
      <c r="L19" s="12">
        <f>SUM(L12:L18)</f>
        <v>100</v>
      </c>
      <c r="M19" s="18"/>
      <c r="N19" s="12" t="s">
        <v>677</v>
      </c>
      <c r="O19" s="18"/>
    </row>
    <row r="20" ht="70" customHeight="1" spans="1:15">
      <c r="A20" s="15" t="s">
        <v>678</v>
      </c>
      <c r="B20" s="16"/>
      <c r="C20" s="16"/>
      <c r="D20" s="16"/>
      <c r="E20" s="16"/>
      <c r="F20" s="16"/>
      <c r="G20" s="16"/>
      <c r="H20" s="16"/>
      <c r="I20" s="16"/>
      <c r="J20" s="16"/>
      <c r="K20" s="16"/>
      <c r="L20" s="16"/>
      <c r="M20" s="16"/>
      <c r="N20" s="16"/>
      <c r="O20" s="22"/>
    </row>
    <row r="21" spans="1:15">
      <c r="A21" s="17"/>
      <c r="B21" s="17"/>
      <c r="C21" s="17"/>
      <c r="D21" s="17"/>
      <c r="E21" s="17"/>
      <c r="F21" s="17"/>
      <c r="G21" s="17"/>
      <c r="H21" s="17"/>
      <c r="I21" s="17"/>
      <c r="J21" s="17"/>
      <c r="K21" s="17"/>
      <c r="L21" s="17"/>
      <c r="M21" s="17"/>
      <c r="N21" s="17"/>
      <c r="O21" s="17"/>
    </row>
    <row r="22" ht="26.4" spans="1:15">
      <c r="A22" s="1" t="s">
        <v>628</v>
      </c>
      <c r="B22" s="2"/>
      <c r="C22" s="2"/>
      <c r="D22" s="2"/>
      <c r="E22" s="2"/>
      <c r="F22" s="2"/>
      <c r="G22" s="2"/>
      <c r="H22" s="2"/>
      <c r="I22" s="2"/>
      <c r="J22" s="2"/>
      <c r="K22" s="2"/>
      <c r="L22" s="2"/>
      <c r="M22" s="2"/>
      <c r="N22" s="2"/>
      <c r="O22" s="2"/>
    </row>
    <row r="23" ht="24" customHeight="1" spans="1:15">
      <c r="A23" s="3" t="s">
        <v>629</v>
      </c>
      <c r="B23" s="4"/>
      <c r="C23" s="3" t="s">
        <v>679</v>
      </c>
      <c r="D23" s="3"/>
      <c r="E23" s="3"/>
      <c r="F23" s="3"/>
      <c r="G23" s="3"/>
      <c r="H23" s="3"/>
      <c r="I23" s="3"/>
      <c r="J23" s="3"/>
      <c r="K23" s="3"/>
      <c r="L23" s="3"/>
      <c r="M23" s="3"/>
      <c r="N23" s="3"/>
      <c r="O23" s="3"/>
    </row>
    <row r="24" ht="36" customHeight="1" spans="1:15">
      <c r="A24" s="3" t="s">
        <v>631</v>
      </c>
      <c r="B24" s="4"/>
      <c r="C24" s="3" t="s">
        <v>632</v>
      </c>
      <c r="D24" s="3"/>
      <c r="E24" s="3"/>
      <c r="F24" s="3"/>
      <c r="G24" s="3"/>
      <c r="H24" s="3"/>
      <c r="I24" s="3" t="s">
        <v>633</v>
      </c>
      <c r="J24" s="3"/>
      <c r="K24" s="3" t="s">
        <v>16</v>
      </c>
      <c r="L24" s="3"/>
      <c r="M24" s="3"/>
      <c r="N24" s="3"/>
      <c r="O24" s="3"/>
    </row>
    <row r="25" ht="22" customHeight="1" spans="1:15">
      <c r="A25" s="3" t="s">
        <v>634</v>
      </c>
      <c r="B25" s="3"/>
      <c r="C25" s="3"/>
      <c r="D25" s="3"/>
      <c r="E25" s="3" t="s">
        <v>635</v>
      </c>
      <c r="F25" s="3"/>
      <c r="G25" s="3" t="s">
        <v>527</v>
      </c>
      <c r="H25" s="4"/>
      <c r="I25" s="3" t="s">
        <v>636</v>
      </c>
      <c r="J25" s="3"/>
      <c r="K25" s="3" t="s">
        <v>637</v>
      </c>
      <c r="L25" s="4"/>
      <c r="M25" s="3" t="s">
        <v>638</v>
      </c>
      <c r="N25" s="4"/>
      <c r="O25" s="4" t="s">
        <v>639</v>
      </c>
    </row>
    <row r="26" spans="1:15">
      <c r="A26" s="3"/>
      <c r="B26" s="3"/>
      <c r="C26" s="5" t="s">
        <v>640</v>
      </c>
      <c r="D26" s="5"/>
      <c r="E26" s="3">
        <v>8</v>
      </c>
      <c r="F26" s="3"/>
      <c r="G26" s="3">
        <v>8</v>
      </c>
      <c r="H26" s="3"/>
      <c r="I26" s="3">
        <v>8</v>
      </c>
      <c r="J26" s="3"/>
      <c r="K26" s="12">
        <v>10</v>
      </c>
      <c r="L26" s="18"/>
      <c r="M26" s="20">
        <f>I26/G26</f>
        <v>1</v>
      </c>
      <c r="N26" s="21"/>
      <c r="O26" s="4">
        <v>10</v>
      </c>
    </row>
    <row r="27" spans="1:15">
      <c r="A27" s="3"/>
      <c r="B27" s="3"/>
      <c r="C27" s="3" t="s">
        <v>641</v>
      </c>
      <c r="D27" s="3"/>
      <c r="E27" s="3">
        <v>8</v>
      </c>
      <c r="F27" s="3"/>
      <c r="G27" s="3"/>
      <c r="H27" s="3"/>
      <c r="I27" s="3">
        <v>8</v>
      </c>
      <c r="J27" s="3"/>
      <c r="K27" s="12">
        <v>10</v>
      </c>
      <c r="L27" s="18"/>
      <c r="M27" s="12"/>
      <c r="N27" s="18"/>
      <c r="O27" s="4">
        <v>10</v>
      </c>
    </row>
    <row r="28" spans="1:15">
      <c r="A28" s="3"/>
      <c r="B28" s="3"/>
      <c r="C28" s="6" t="s">
        <v>642</v>
      </c>
      <c r="D28" s="6"/>
      <c r="E28" s="3">
        <v>0</v>
      </c>
      <c r="F28" s="3"/>
      <c r="G28" s="3">
        <v>0</v>
      </c>
      <c r="H28" s="3"/>
      <c r="I28" s="3"/>
      <c r="J28" s="3"/>
      <c r="K28" s="12" t="s">
        <v>531</v>
      </c>
      <c r="L28" s="18"/>
      <c r="M28" s="12"/>
      <c r="N28" s="18"/>
      <c r="O28" s="4" t="s">
        <v>531</v>
      </c>
    </row>
    <row r="29" spans="1:15">
      <c r="A29" s="3"/>
      <c r="B29" s="3"/>
      <c r="C29" s="3" t="s">
        <v>643</v>
      </c>
      <c r="D29" s="3"/>
      <c r="E29" s="3">
        <v>0</v>
      </c>
      <c r="F29" s="3"/>
      <c r="G29" s="3">
        <v>0</v>
      </c>
      <c r="H29" s="3"/>
      <c r="I29" s="3"/>
      <c r="J29" s="3"/>
      <c r="K29" s="12" t="s">
        <v>531</v>
      </c>
      <c r="L29" s="18"/>
      <c r="M29" s="12"/>
      <c r="N29" s="18"/>
      <c r="O29" s="4" t="s">
        <v>531</v>
      </c>
    </row>
    <row r="30" spans="1:15">
      <c r="A30" s="3" t="s">
        <v>644</v>
      </c>
      <c r="B30" s="3" t="s">
        <v>645</v>
      </c>
      <c r="C30" s="3"/>
      <c r="D30" s="3"/>
      <c r="E30" s="3"/>
      <c r="F30" s="3"/>
      <c r="G30" s="3"/>
      <c r="H30" s="3"/>
      <c r="I30" s="3" t="s">
        <v>646</v>
      </c>
      <c r="J30" s="3"/>
      <c r="K30" s="3"/>
      <c r="L30" s="3"/>
      <c r="M30" s="3"/>
      <c r="N30" s="3"/>
      <c r="O30" s="3"/>
    </row>
    <row r="31" spans="1:15">
      <c r="A31" s="3"/>
      <c r="B31" s="12" t="s">
        <v>680</v>
      </c>
      <c r="C31" s="14"/>
      <c r="D31" s="14"/>
      <c r="E31" s="14"/>
      <c r="F31" s="14"/>
      <c r="G31" s="14"/>
      <c r="H31" s="18"/>
      <c r="I31" s="12" t="s">
        <v>680</v>
      </c>
      <c r="J31" s="14"/>
      <c r="K31" s="14"/>
      <c r="L31" s="14"/>
      <c r="M31" s="14"/>
      <c r="N31" s="14"/>
      <c r="O31" s="18"/>
    </row>
    <row r="32" ht="28.8" spans="1:15">
      <c r="A32" s="3" t="s">
        <v>649</v>
      </c>
      <c r="B32" s="4" t="s">
        <v>650</v>
      </c>
      <c r="C32" s="4" t="s">
        <v>651</v>
      </c>
      <c r="D32" s="3" t="s">
        <v>652</v>
      </c>
      <c r="E32" s="3"/>
      <c r="F32" s="3"/>
      <c r="G32" s="3"/>
      <c r="H32" s="3" t="s">
        <v>653</v>
      </c>
      <c r="I32" s="3" t="s">
        <v>654</v>
      </c>
      <c r="J32" s="3" t="s">
        <v>637</v>
      </c>
      <c r="K32" s="4"/>
      <c r="L32" s="3" t="s">
        <v>639</v>
      </c>
      <c r="M32" s="4"/>
      <c r="N32" s="3" t="s">
        <v>655</v>
      </c>
      <c r="O32" s="4"/>
    </row>
    <row r="33" spans="1:15">
      <c r="A33" s="3"/>
      <c r="B33" s="3" t="s">
        <v>656</v>
      </c>
      <c r="C33" s="3" t="s">
        <v>657</v>
      </c>
      <c r="D33" s="5" t="s">
        <v>681</v>
      </c>
      <c r="E33" s="5"/>
      <c r="F33" s="5"/>
      <c r="G33" s="5"/>
      <c r="H33" s="3" t="s">
        <v>682</v>
      </c>
      <c r="I33" s="3" t="s">
        <v>682</v>
      </c>
      <c r="J33" s="12">
        <v>40</v>
      </c>
      <c r="K33" s="18"/>
      <c r="L33" s="12">
        <v>40</v>
      </c>
      <c r="M33" s="18"/>
      <c r="N33" s="12" t="s">
        <v>660</v>
      </c>
      <c r="O33" s="18"/>
    </row>
    <row r="34" spans="1:15">
      <c r="A34" s="3"/>
      <c r="B34" s="3"/>
      <c r="C34" s="3" t="s">
        <v>661</v>
      </c>
      <c r="D34" s="5" t="s">
        <v>683</v>
      </c>
      <c r="E34" s="5"/>
      <c r="F34" s="5"/>
      <c r="G34" s="5"/>
      <c r="H34" s="3" t="s">
        <v>682</v>
      </c>
      <c r="I34" s="3" t="s">
        <v>682</v>
      </c>
      <c r="J34" s="12">
        <v>20</v>
      </c>
      <c r="K34" s="18"/>
      <c r="L34" s="12">
        <v>20</v>
      </c>
      <c r="M34" s="18"/>
      <c r="N34" s="12" t="s">
        <v>660</v>
      </c>
      <c r="O34" s="18"/>
    </row>
    <row r="35" ht="28.8" spans="1:15">
      <c r="A35" s="3"/>
      <c r="B35" s="3" t="s">
        <v>665</v>
      </c>
      <c r="C35" s="3" t="s">
        <v>668</v>
      </c>
      <c r="D35" s="5" t="s">
        <v>684</v>
      </c>
      <c r="E35" s="5"/>
      <c r="F35" s="5"/>
      <c r="G35" s="5"/>
      <c r="H35" s="3" t="s">
        <v>682</v>
      </c>
      <c r="I35" s="3" t="s">
        <v>682</v>
      </c>
      <c r="J35" s="12">
        <v>15</v>
      </c>
      <c r="K35" s="18"/>
      <c r="L35" s="12">
        <v>15</v>
      </c>
      <c r="M35" s="18"/>
      <c r="N35" s="12" t="s">
        <v>660</v>
      </c>
      <c r="O35" s="18"/>
    </row>
    <row r="36" ht="28.8" spans="1:15">
      <c r="A36" s="3"/>
      <c r="B36" s="3"/>
      <c r="C36" s="3" t="s">
        <v>685</v>
      </c>
      <c r="D36" s="5" t="s">
        <v>686</v>
      </c>
      <c r="E36" s="5"/>
      <c r="F36" s="5"/>
      <c r="G36" s="5"/>
      <c r="H36" s="3" t="s">
        <v>682</v>
      </c>
      <c r="I36" s="3" t="s">
        <v>682</v>
      </c>
      <c r="J36" s="12">
        <v>15</v>
      </c>
      <c r="K36" s="18"/>
      <c r="L36" s="12">
        <v>15</v>
      </c>
      <c r="M36" s="18"/>
      <c r="N36" s="12" t="s">
        <v>660</v>
      </c>
      <c r="O36" s="18"/>
    </row>
    <row r="37" ht="43.2" spans="1:15">
      <c r="A37" s="3"/>
      <c r="B37" s="3" t="s">
        <v>670</v>
      </c>
      <c r="C37" s="3" t="s">
        <v>671</v>
      </c>
      <c r="D37" s="5" t="s">
        <v>687</v>
      </c>
      <c r="E37" s="5"/>
      <c r="F37" s="5"/>
      <c r="G37" s="5"/>
      <c r="H37" s="3" t="s">
        <v>682</v>
      </c>
      <c r="I37" s="3" t="s">
        <v>682</v>
      </c>
      <c r="J37" s="12">
        <v>10</v>
      </c>
      <c r="K37" s="18"/>
      <c r="L37" s="12">
        <v>10</v>
      </c>
      <c r="M37" s="18"/>
      <c r="N37" s="12" t="s">
        <v>660</v>
      </c>
      <c r="O37" s="18"/>
    </row>
    <row r="38" spans="1:15">
      <c r="A38" s="3"/>
      <c r="B38" s="12" t="s">
        <v>674</v>
      </c>
      <c r="C38" s="13"/>
      <c r="D38" s="12" t="s">
        <v>675</v>
      </c>
      <c r="E38" s="14"/>
      <c r="F38" s="14"/>
      <c r="G38" s="14"/>
      <c r="H38" s="14"/>
      <c r="I38" s="14"/>
      <c r="J38" s="14"/>
      <c r="K38" s="14"/>
      <c r="L38" s="14"/>
      <c r="M38" s="14"/>
      <c r="N38" s="14"/>
      <c r="O38" s="18"/>
    </row>
    <row r="39" spans="1:15">
      <c r="A39" s="3"/>
      <c r="B39" s="12" t="s">
        <v>676</v>
      </c>
      <c r="C39" s="14"/>
      <c r="D39" s="14"/>
      <c r="E39" s="14"/>
      <c r="F39" s="14"/>
      <c r="G39" s="14"/>
      <c r="H39" s="14"/>
      <c r="I39" s="13"/>
      <c r="J39" s="12">
        <f>SUM(J33:K37)</f>
        <v>100</v>
      </c>
      <c r="K39" s="13"/>
      <c r="L39" s="12">
        <f>SUM(L33:M37)</f>
        <v>100</v>
      </c>
      <c r="M39" s="13"/>
      <c r="N39" s="12" t="s">
        <v>677</v>
      </c>
      <c r="O39" s="18"/>
    </row>
    <row r="40" ht="96" customHeight="1" spans="1:15">
      <c r="A40" s="15" t="s">
        <v>678</v>
      </c>
      <c r="B40" s="16"/>
      <c r="C40" s="16"/>
      <c r="D40" s="16"/>
      <c r="E40" s="16"/>
      <c r="F40" s="16"/>
      <c r="G40" s="16"/>
      <c r="H40" s="16"/>
      <c r="I40" s="16"/>
      <c r="J40" s="16"/>
      <c r="K40" s="16"/>
      <c r="L40" s="16"/>
      <c r="M40" s="16"/>
      <c r="N40" s="16"/>
      <c r="O40" s="22"/>
    </row>
    <row r="41" spans="1:15">
      <c r="A41" s="17"/>
      <c r="B41" s="17"/>
      <c r="C41" s="17"/>
      <c r="D41" s="17"/>
      <c r="E41" s="17"/>
      <c r="F41" s="17"/>
      <c r="G41" s="17"/>
      <c r="H41" s="17"/>
      <c r="I41" s="17"/>
      <c r="J41" s="17"/>
      <c r="K41" s="17"/>
      <c r="L41" s="17"/>
      <c r="M41" s="17"/>
      <c r="N41" s="17"/>
      <c r="O41" s="17"/>
    </row>
    <row r="42" ht="26.4" spans="1:15">
      <c r="A42" s="1" t="s">
        <v>628</v>
      </c>
      <c r="B42" s="2"/>
      <c r="C42" s="2"/>
      <c r="D42" s="2"/>
      <c r="E42" s="2"/>
      <c r="F42" s="2"/>
      <c r="G42" s="2"/>
      <c r="H42" s="2"/>
      <c r="I42" s="2"/>
      <c r="J42" s="2"/>
      <c r="K42" s="2"/>
      <c r="L42" s="2"/>
      <c r="M42" s="2"/>
      <c r="N42" s="2"/>
      <c r="O42" s="2"/>
    </row>
    <row r="43" ht="34" customHeight="1" spans="1:15">
      <c r="A43" s="3" t="s">
        <v>629</v>
      </c>
      <c r="B43" s="4"/>
      <c r="C43" s="3" t="s">
        <v>688</v>
      </c>
      <c r="D43" s="3"/>
      <c r="E43" s="3"/>
      <c r="F43" s="3"/>
      <c r="G43" s="3"/>
      <c r="H43" s="3"/>
      <c r="I43" s="3"/>
      <c r="J43" s="3"/>
      <c r="K43" s="3"/>
      <c r="L43" s="3"/>
      <c r="M43" s="3"/>
      <c r="N43" s="3"/>
      <c r="O43" s="3"/>
    </row>
    <row r="44" spans="1:15">
      <c r="A44" s="3" t="s">
        <v>631</v>
      </c>
      <c r="B44" s="4"/>
      <c r="C44" s="3" t="s">
        <v>632</v>
      </c>
      <c r="D44" s="3"/>
      <c r="E44" s="3"/>
      <c r="F44" s="3"/>
      <c r="G44" s="3"/>
      <c r="H44" s="3"/>
      <c r="I44" s="3" t="s">
        <v>633</v>
      </c>
      <c r="J44" s="3"/>
      <c r="K44" s="3" t="s">
        <v>16</v>
      </c>
      <c r="L44" s="3"/>
      <c r="M44" s="3"/>
      <c r="N44" s="3"/>
      <c r="O44" s="3"/>
    </row>
    <row r="45" spans="1:15">
      <c r="A45" s="3" t="s">
        <v>634</v>
      </c>
      <c r="B45" s="3"/>
      <c r="C45" s="3"/>
      <c r="D45" s="3"/>
      <c r="E45" s="3" t="s">
        <v>635</v>
      </c>
      <c r="F45" s="3"/>
      <c r="G45" s="3" t="s">
        <v>527</v>
      </c>
      <c r="H45" s="4"/>
      <c r="I45" s="3" t="s">
        <v>636</v>
      </c>
      <c r="J45" s="3"/>
      <c r="K45" s="3" t="s">
        <v>637</v>
      </c>
      <c r="L45" s="4"/>
      <c r="M45" s="3" t="s">
        <v>638</v>
      </c>
      <c r="N45" s="4"/>
      <c r="O45" s="4" t="s">
        <v>639</v>
      </c>
    </row>
    <row r="46" spans="1:15">
      <c r="A46" s="3"/>
      <c r="B46" s="3"/>
      <c r="C46" s="5" t="s">
        <v>640</v>
      </c>
      <c r="D46" s="5"/>
      <c r="E46" s="3">
        <v>1012644.48</v>
      </c>
      <c r="F46" s="3"/>
      <c r="G46" s="3">
        <v>1012644.48</v>
      </c>
      <c r="H46" s="3"/>
      <c r="I46" s="3">
        <v>1012644</v>
      </c>
      <c r="J46" s="3"/>
      <c r="K46" s="12">
        <v>10</v>
      </c>
      <c r="L46" s="18"/>
      <c r="M46" s="20">
        <f>I46/E46</f>
        <v>0.999999525993565</v>
      </c>
      <c r="N46" s="21"/>
      <c r="O46" s="3">
        <f>K46/M46</f>
        <v>10.0000047400666</v>
      </c>
    </row>
    <row r="47" spans="1:15">
      <c r="A47" s="3"/>
      <c r="B47" s="3"/>
      <c r="C47" s="3" t="s">
        <v>641</v>
      </c>
      <c r="D47" s="3"/>
      <c r="E47" s="3">
        <v>1012644.48</v>
      </c>
      <c r="F47" s="3"/>
      <c r="G47" s="3">
        <v>1012644.48</v>
      </c>
      <c r="H47" s="3"/>
      <c r="I47" s="3">
        <v>1012644</v>
      </c>
      <c r="J47" s="3"/>
      <c r="K47" s="12">
        <v>10</v>
      </c>
      <c r="L47" s="18"/>
      <c r="M47" s="12"/>
      <c r="N47" s="18"/>
      <c r="O47" s="4" t="s">
        <v>531</v>
      </c>
    </row>
    <row r="48" spans="1:15">
      <c r="A48" s="3"/>
      <c r="B48" s="3"/>
      <c r="C48" s="6" t="s">
        <v>642</v>
      </c>
      <c r="D48" s="6"/>
      <c r="E48" s="3"/>
      <c r="F48" s="3"/>
      <c r="G48" s="3"/>
      <c r="H48" s="3"/>
      <c r="I48" s="3"/>
      <c r="J48" s="3"/>
      <c r="K48" s="12" t="s">
        <v>531</v>
      </c>
      <c r="L48" s="18"/>
      <c r="M48" s="12"/>
      <c r="N48" s="18"/>
      <c r="O48" s="4" t="s">
        <v>531</v>
      </c>
    </row>
    <row r="49" spans="1:15">
      <c r="A49" s="3"/>
      <c r="B49" s="3"/>
      <c r="C49" s="3" t="s">
        <v>643</v>
      </c>
      <c r="D49" s="3"/>
      <c r="E49" s="3"/>
      <c r="F49" s="3"/>
      <c r="G49" s="3"/>
      <c r="H49" s="3"/>
      <c r="I49" s="3"/>
      <c r="J49" s="3"/>
      <c r="K49" s="12" t="s">
        <v>531</v>
      </c>
      <c r="L49" s="18"/>
      <c r="M49" s="12"/>
      <c r="N49" s="18"/>
      <c r="O49" s="4" t="s">
        <v>531</v>
      </c>
    </row>
    <row r="50" ht="39" customHeight="1" spans="1:15">
      <c r="A50" s="3" t="s">
        <v>644</v>
      </c>
      <c r="B50" s="3" t="s">
        <v>645</v>
      </c>
      <c r="C50" s="3"/>
      <c r="D50" s="3"/>
      <c r="E50" s="3"/>
      <c r="F50" s="3"/>
      <c r="G50" s="3"/>
      <c r="H50" s="3"/>
      <c r="I50" s="3" t="s">
        <v>646</v>
      </c>
      <c r="J50" s="3"/>
      <c r="K50" s="3"/>
      <c r="L50" s="3"/>
      <c r="M50" s="3"/>
      <c r="N50" s="3"/>
      <c r="O50" s="3"/>
    </row>
    <row r="51" ht="120" customHeight="1" spans="1:15">
      <c r="A51" s="3"/>
      <c r="B51" s="12" t="s">
        <v>689</v>
      </c>
      <c r="C51" s="14"/>
      <c r="D51" s="14"/>
      <c r="E51" s="14"/>
      <c r="F51" s="14"/>
      <c r="G51" s="14"/>
      <c r="H51" s="18"/>
      <c r="I51" s="12" t="s">
        <v>690</v>
      </c>
      <c r="J51" s="14"/>
      <c r="K51" s="14"/>
      <c r="L51" s="14"/>
      <c r="M51" s="14"/>
      <c r="N51" s="14"/>
      <c r="O51" s="18"/>
    </row>
    <row r="52" ht="28.8" spans="1:15">
      <c r="A52" s="3" t="s">
        <v>649</v>
      </c>
      <c r="B52" s="4" t="s">
        <v>650</v>
      </c>
      <c r="C52" s="4" t="s">
        <v>651</v>
      </c>
      <c r="D52" s="3" t="s">
        <v>652</v>
      </c>
      <c r="E52" s="3"/>
      <c r="F52" s="3"/>
      <c r="G52" s="3"/>
      <c r="H52" s="3" t="s">
        <v>653</v>
      </c>
      <c r="I52" s="3" t="s">
        <v>654</v>
      </c>
      <c r="J52" s="3" t="s">
        <v>637</v>
      </c>
      <c r="K52" s="4"/>
      <c r="L52" s="3" t="s">
        <v>639</v>
      </c>
      <c r="M52" s="4"/>
      <c r="N52" s="3" t="s">
        <v>655</v>
      </c>
      <c r="O52" s="4"/>
    </row>
    <row r="53" spans="1:15">
      <c r="A53" s="3"/>
      <c r="B53" s="3" t="s">
        <v>656</v>
      </c>
      <c r="C53" s="3" t="s">
        <v>657</v>
      </c>
      <c r="D53" s="5" t="s">
        <v>691</v>
      </c>
      <c r="E53" s="5"/>
      <c r="F53" s="5"/>
      <c r="G53" s="5"/>
      <c r="H53" s="3" t="s">
        <v>682</v>
      </c>
      <c r="I53" s="3" t="s">
        <v>682</v>
      </c>
      <c r="J53" s="12">
        <v>40</v>
      </c>
      <c r="K53" s="18"/>
      <c r="L53" s="12">
        <v>40</v>
      </c>
      <c r="M53" s="18"/>
      <c r="N53" s="12" t="s">
        <v>660</v>
      </c>
      <c r="O53" s="18"/>
    </row>
    <row r="54" spans="1:15">
      <c r="A54" s="3"/>
      <c r="B54" s="3"/>
      <c r="C54" s="3" t="s">
        <v>692</v>
      </c>
      <c r="D54" s="5" t="s">
        <v>693</v>
      </c>
      <c r="E54" s="5"/>
      <c r="F54" s="5"/>
      <c r="G54" s="5"/>
      <c r="H54" s="3" t="s">
        <v>682</v>
      </c>
      <c r="I54" s="3" t="s">
        <v>682</v>
      </c>
      <c r="J54" s="12">
        <v>10</v>
      </c>
      <c r="K54" s="18"/>
      <c r="L54" s="12">
        <v>10</v>
      </c>
      <c r="M54" s="18"/>
      <c r="N54" s="12" t="s">
        <v>660</v>
      </c>
      <c r="O54" s="18"/>
    </row>
    <row r="55" spans="1:15">
      <c r="A55" s="3"/>
      <c r="B55" s="3"/>
      <c r="C55" s="3" t="s">
        <v>661</v>
      </c>
      <c r="D55" s="5" t="s">
        <v>694</v>
      </c>
      <c r="E55" s="5"/>
      <c r="F55" s="5"/>
      <c r="G55" s="5"/>
      <c r="H55" s="3" t="s">
        <v>682</v>
      </c>
      <c r="I55" s="3" t="s">
        <v>682</v>
      </c>
      <c r="J55" s="12">
        <v>10</v>
      </c>
      <c r="K55" s="18"/>
      <c r="L55" s="12">
        <v>10</v>
      </c>
      <c r="M55" s="18"/>
      <c r="N55" s="12" t="s">
        <v>660</v>
      </c>
      <c r="O55" s="18"/>
    </row>
    <row r="56" ht="28.8" spans="1:15">
      <c r="A56" s="3"/>
      <c r="B56" s="3" t="s">
        <v>665</v>
      </c>
      <c r="C56" s="3" t="s">
        <v>685</v>
      </c>
      <c r="D56" s="5" t="s">
        <v>695</v>
      </c>
      <c r="E56" s="5"/>
      <c r="F56" s="5"/>
      <c r="G56" s="5"/>
      <c r="H56" s="3" t="s">
        <v>682</v>
      </c>
      <c r="I56" s="3" t="s">
        <v>682</v>
      </c>
      <c r="J56" s="12">
        <v>30</v>
      </c>
      <c r="K56" s="18"/>
      <c r="L56" s="12">
        <v>30</v>
      </c>
      <c r="M56" s="18"/>
      <c r="N56" s="12" t="s">
        <v>660</v>
      </c>
      <c r="O56" s="18"/>
    </row>
    <row r="57" ht="43.2" spans="1:15">
      <c r="A57" s="3"/>
      <c r="B57" s="3" t="s">
        <v>670</v>
      </c>
      <c r="C57" s="3" t="s">
        <v>671</v>
      </c>
      <c r="D57" s="5" t="s">
        <v>696</v>
      </c>
      <c r="E57" s="5"/>
      <c r="F57" s="5"/>
      <c r="G57" s="5"/>
      <c r="H57" s="3" t="s">
        <v>682</v>
      </c>
      <c r="I57" s="3" t="s">
        <v>682</v>
      </c>
      <c r="J57" s="12">
        <v>10</v>
      </c>
      <c r="K57" s="18"/>
      <c r="L57" s="12">
        <v>10</v>
      </c>
      <c r="M57" s="18"/>
      <c r="N57" s="12" t="s">
        <v>660</v>
      </c>
      <c r="O57" s="18"/>
    </row>
    <row r="58" spans="1:15">
      <c r="A58" s="3"/>
      <c r="B58" s="12" t="s">
        <v>674</v>
      </c>
      <c r="C58" s="13"/>
      <c r="D58" s="12" t="s">
        <v>675</v>
      </c>
      <c r="E58" s="14"/>
      <c r="F58" s="14"/>
      <c r="G58" s="14"/>
      <c r="H58" s="14"/>
      <c r="I58" s="14"/>
      <c r="J58" s="14"/>
      <c r="K58" s="14"/>
      <c r="L58" s="14"/>
      <c r="M58" s="14"/>
      <c r="N58" s="14"/>
      <c r="O58" s="18"/>
    </row>
    <row r="59" spans="1:15">
      <c r="A59" s="3"/>
      <c r="B59" s="12" t="s">
        <v>676</v>
      </c>
      <c r="C59" s="14"/>
      <c r="D59" s="14"/>
      <c r="E59" s="14"/>
      <c r="F59" s="14"/>
      <c r="G59" s="14"/>
      <c r="H59" s="14"/>
      <c r="I59" s="13"/>
      <c r="J59" s="12">
        <f>SUM(J53:K57)</f>
        <v>100</v>
      </c>
      <c r="K59" s="13"/>
      <c r="L59" s="12">
        <f>SUM(L53:M57)</f>
        <v>100</v>
      </c>
      <c r="M59" s="13"/>
      <c r="N59" s="12" t="s">
        <v>677</v>
      </c>
      <c r="O59" s="18"/>
    </row>
    <row r="60" ht="72" customHeight="1" spans="1:15">
      <c r="A60" s="15" t="s">
        <v>678</v>
      </c>
      <c r="B60" s="19"/>
      <c r="C60" s="19"/>
      <c r="D60" s="19"/>
      <c r="E60" s="19"/>
      <c r="F60" s="19"/>
      <c r="G60" s="19"/>
      <c r="H60" s="19"/>
      <c r="I60" s="19"/>
      <c r="J60" s="19"/>
      <c r="K60" s="19"/>
      <c r="L60" s="19"/>
      <c r="M60" s="19"/>
      <c r="N60" s="19"/>
      <c r="O60" s="23"/>
    </row>
    <row r="62" ht="26.4" spans="1:15">
      <c r="A62" s="1" t="s">
        <v>628</v>
      </c>
      <c r="B62" s="2"/>
      <c r="C62" s="2"/>
      <c r="D62" s="2"/>
      <c r="E62" s="2"/>
      <c r="F62" s="2"/>
      <c r="G62" s="2"/>
      <c r="H62" s="2"/>
      <c r="I62" s="2"/>
      <c r="J62" s="2"/>
      <c r="K62" s="2"/>
      <c r="L62" s="2"/>
      <c r="M62" s="2"/>
      <c r="N62" s="2"/>
      <c r="O62" s="2"/>
    </row>
    <row r="63" ht="33" customHeight="1" spans="1:15">
      <c r="A63" s="3" t="s">
        <v>629</v>
      </c>
      <c r="B63" s="4"/>
      <c r="C63" s="3" t="s">
        <v>697</v>
      </c>
      <c r="D63" s="3"/>
      <c r="E63" s="3"/>
      <c r="F63" s="3"/>
      <c r="G63" s="3"/>
      <c r="H63" s="3"/>
      <c r="I63" s="3"/>
      <c r="J63" s="3"/>
      <c r="K63" s="3"/>
      <c r="L63" s="3"/>
      <c r="M63" s="3"/>
      <c r="N63" s="3"/>
      <c r="O63" s="3"/>
    </row>
    <row r="64" ht="32" customHeight="1" spans="1:15">
      <c r="A64" s="3" t="s">
        <v>631</v>
      </c>
      <c r="B64" s="4"/>
      <c r="C64" s="3" t="s">
        <v>632</v>
      </c>
      <c r="D64" s="3"/>
      <c r="E64" s="3"/>
      <c r="F64" s="3"/>
      <c r="G64" s="3"/>
      <c r="H64" s="3"/>
      <c r="I64" s="3" t="s">
        <v>633</v>
      </c>
      <c r="J64" s="3"/>
      <c r="K64" s="3" t="s">
        <v>16</v>
      </c>
      <c r="L64" s="3"/>
      <c r="M64" s="3"/>
      <c r="N64" s="3"/>
      <c r="O64" s="3"/>
    </row>
    <row r="65" spans="1:15">
      <c r="A65" s="3" t="s">
        <v>634</v>
      </c>
      <c r="B65" s="3"/>
      <c r="C65" s="3"/>
      <c r="D65" s="3"/>
      <c r="E65" s="3" t="s">
        <v>635</v>
      </c>
      <c r="F65" s="3"/>
      <c r="G65" s="3" t="s">
        <v>527</v>
      </c>
      <c r="H65" s="4"/>
      <c r="I65" s="3" t="s">
        <v>636</v>
      </c>
      <c r="J65" s="3"/>
      <c r="K65" s="3" t="s">
        <v>637</v>
      </c>
      <c r="L65" s="4"/>
      <c r="M65" s="3" t="s">
        <v>638</v>
      </c>
      <c r="N65" s="4"/>
      <c r="O65" s="4" t="s">
        <v>639</v>
      </c>
    </row>
    <row r="66" spans="1:15">
      <c r="A66" s="3"/>
      <c r="B66" s="3"/>
      <c r="C66" s="5" t="s">
        <v>640</v>
      </c>
      <c r="D66" s="5"/>
      <c r="E66" s="3">
        <v>650000</v>
      </c>
      <c r="F66" s="3"/>
      <c r="G66" s="3">
        <v>650000</v>
      </c>
      <c r="H66" s="3"/>
      <c r="I66" s="3">
        <v>650000</v>
      </c>
      <c r="J66" s="3"/>
      <c r="K66" s="12">
        <v>10</v>
      </c>
      <c r="L66" s="18"/>
      <c r="M66" s="20">
        <f>I66/E66</f>
        <v>1</v>
      </c>
      <c r="N66" s="21"/>
      <c r="O66" s="3">
        <f>K66/M66</f>
        <v>10</v>
      </c>
    </row>
    <row r="67" spans="1:15">
      <c r="A67" s="3"/>
      <c r="B67" s="3"/>
      <c r="C67" s="3" t="s">
        <v>641</v>
      </c>
      <c r="D67" s="3"/>
      <c r="E67" s="3">
        <v>650000</v>
      </c>
      <c r="F67" s="3"/>
      <c r="G67" s="3">
        <v>650000</v>
      </c>
      <c r="H67" s="3"/>
      <c r="I67" s="3">
        <v>650000</v>
      </c>
      <c r="J67" s="3"/>
      <c r="K67" s="12">
        <v>10</v>
      </c>
      <c r="L67" s="18"/>
      <c r="M67" s="12"/>
      <c r="N67" s="18"/>
      <c r="O67" s="4" t="s">
        <v>531</v>
      </c>
    </row>
    <row r="68" spans="1:15">
      <c r="A68" s="3"/>
      <c r="B68" s="3"/>
      <c r="C68" s="6" t="s">
        <v>642</v>
      </c>
      <c r="D68" s="6"/>
      <c r="E68" s="3"/>
      <c r="F68" s="3"/>
      <c r="G68" s="3"/>
      <c r="H68" s="3"/>
      <c r="I68" s="3"/>
      <c r="J68" s="3"/>
      <c r="K68" s="12" t="s">
        <v>531</v>
      </c>
      <c r="L68" s="18"/>
      <c r="M68" s="12"/>
      <c r="N68" s="18"/>
      <c r="O68" s="4" t="s">
        <v>531</v>
      </c>
    </row>
    <row r="69" spans="1:15">
      <c r="A69" s="3"/>
      <c r="B69" s="3"/>
      <c r="C69" s="3" t="s">
        <v>643</v>
      </c>
      <c r="D69" s="3"/>
      <c r="E69" s="3"/>
      <c r="F69" s="3"/>
      <c r="G69" s="3"/>
      <c r="H69" s="3"/>
      <c r="I69" s="3"/>
      <c r="J69" s="3"/>
      <c r="K69" s="12" t="s">
        <v>531</v>
      </c>
      <c r="L69" s="18"/>
      <c r="M69" s="12"/>
      <c r="N69" s="18"/>
      <c r="O69" s="4" t="s">
        <v>531</v>
      </c>
    </row>
    <row r="70" ht="24" customHeight="1" spans="1:15">
      <c r="A70" s="3" t="s">
        <v>644</v>
      </c>
      <c r="B70" s="3" t="s">
        <v>645</v>
      </c>
      <c r="C70" s="3"/>
      <c r="D70" s="3"/>
      <c r="E70" s="3"/>
      <c r="F70" s="3"/>
      <c r="G70" s="3"/>
      <c r="H70" s="3"/>
      <c r="I70" s="3" t="s">
        <v>646</v>
      </c>
      <c r="J70" s="3"/>
      <c r="K70" s="3"/>
      <c r="L70" s="3"/>
      <c r="M70" s="3"/>
      <c r="N70" s="3"/>
      <c r="O70" s="3"/>
    </row>
    <row r="71" ht="144" customHeight="1" spans="1:15">
      <c r="A71" s="3"/>
      <c r="B71" s="12" t="s">
        <v>698</v>
      </c>
      <c r="C71" s="14"/>
      <c r="D71" s="14"/>
      <c r="E71" s="14"/>
      <c r="F71" s="14"/>
      <c r="G71" s="14"/>
      <c r="H71" s="18"/>
      <c r="I71" s="12" t="s">
        <v>699</v>
      </c>
      <c r="J71" s="14"/>
      <c r="K71" s="14"/>
      <c r="L71" s="14"/>
      <c r="M71" s="14"/>
      <c r="N71" s="14"/>
      <c r="O71" s="18"/>
    </row>
    <row r="72" ht="28.8" spans="1:15">
      <c r="A72" s="3" t="s">
        <v>649</v>
      </c>
      <c r="B72" s="4" t="s">
        <v>650</v>
      </c>
      <c r="C72" s="4" t="s">
        <v>651</v>
      </c>
      <c r="D72" s="3" t="s">
        <v>652</v>
      </c>
      <c r="E72" s="3"/>
      <c r="F72" s="3"/>
      <c r="G72" s="3"/>
      <c r="H72" s="3" t="s">
        <v>653</v>
      </c>
      <c r="I72" s="3" t="s">
        <v>654</v>
      </c>
      <c r="J72" s="3" t="s">
        <v>637</v>
      </c>
      <c r="K72" s="4"/>
      <c r="L72" s="3" t="s">
        <v>639</v>
      </c>
      <c r="M72" s="4"/>
      <c r="N72" s="3" t="s">
        <v>655</v>
      </c>
      <c r="O72" s="4"/>
    </row>
    <row r="73" spans="1:15">
      <c r="A73" s="3"/>
      <c r="B73" s="3" t="s">
        <v>656</v>
      </c>
      <c r="C73" s="3" t="s">
        <v>657</v>
      </c>
      <c r="D73" s="5" t="s">
        <v>691</v>
      </c>
      <c r="E73" s="5"/>
      <c r="F73" s="5"/>
      <c r="G73" s="5"/>
      <c r="H73" s="3" t="s">
        <v>682</v>
      </c>
      <c r="I73" s="3" t="s">
        <v>682</v>
      </c>
      <c r="J73" s="12">
        <v>40</v>
      </c>
      <c r="K73" s="18"/>
      <c r="L73" s="12">
        <v>40</v>
      </c>
      <c r="M73" s="18"/>
      <c r="N73" s="12" t="s">
        <v>660</v>
      </c>
      <c r="O73" s="18"/>
    </row>
    <row r="74" spans="1:15">
      <c r="A74" s="3"/>
      <c r="B74" s="3"/>
      <c r="C74" s="3" t="s">
        <v>692</v>
      </c>
      <c r="D74" s="5" t="s">
        <v>693</v>
      </c>
      <c r="E74" s="5"/>
      <c r="F74" s="5"/>
      <c r="G74" s="5"/>
      <c r="H74" s="3" t="s">
        <v>682</v>
      </c>
      <c r="I74" s="3" t="s">
        <v>682</v>
      </c>
      <c r="J74" s="12">
        <v>10</v>
      </c>
      <c r="K74" s="18"/>
      <c r="L74" s="12">
        <v>10</v>
      </c>
      <c r="M74" s="18"/>
      <c r="N74" s="12" t="s">
        <v>660</v>
      </c>
      <c r="O74" s="18"/>
    </row>
    <row r="75" spans="1:15">
      <c r="A75" s="3"/>
      <c r="B75" s="3"/>
      <c r="C75" s="3" t="s">
        <v>661</v>
      </c>
      <c r="D75" s="5" t="s">
        <v>694</v>
      </c>
      <c r="E75" s="5"/>
      <c r="F75" s="5"/>
      <c r="G75" s="5"/>
      <c r="H75" s="3" t="s">
        <v>682</v>
      </c>
      <c r="I75" s="3" t="s">
        <v>682</v>
      </c>
      <c r="J75" s="12">
        <v>10</v>
      </c>
      <c r="K75" s="18"/>
      <c r="L75" s="12">
        <v>10</v>
      </c>
      <c r="M75" s="18"/>
      <c r="N75" s="12" t="s">
        <v>660</v>
      </c>
      <c r="O75" s="18"/>
    </row>
    <row r="76" ht="28.8" spans="1:15">
      <c r="A76" s="3"/>
      <c r="B76" s="3" t="s">
        <v>665</v>
      </c>
      <c r="C76" s="3" t="s">
        <v>685</v>
      </c>
      <c r="D76" s="5" t="s">
        <v>695</v>
      </c>
      <c r="E76" s="5"/>
      <c r="F76" s="5"/>
      <c r="G76" s="5"/>
      <c r="H76" s="3" t="s">
        <v>682</v>
      </c>
      <c r="I76" s="3" t="s">
        <v>682</v>
      </c>
      <c r="J76" s="12">
        <v>30</v>
      </c>
      <c r="K76" s="18"/>
      <c r="L76" s="12">
        <v>30</v>
      </c>
      <c r="M76" s="18"/>
      <c r="N76" s="12" t="s">
        <v>660</v>
      </c>
      <c r="O76" s="18"/>
    </row>
    <row r="77" ht="43.2" spans="1:15">
      <c r="A77" s="3"/>
      <c r="B77" s="3" t="s">
        <v>670</v>
      </c>
      <c r="C77" s="3" t="s">
        <v>671</v>
      </c>
      <c r="D77" s="5" t="s">
        <v>696</v>
      </c>
      <c r="E77" s="5"/>
      <c r="F77" s="5"/>
      <c r="G77" s="5"/>
      <c r="H77" s="3" t="s">
        <v>682</v>
      </c>
      <c r="I77" s="3" t="s">
        <v>682</v>
      </c>
      <c r="J77" s="12">
        <v>10</v>
      </c>
      <c r="K77" s="18"/>
      <c r="L77" s="12">
        <v>10</v>
      </c>
      <c r="M77" s="18"/>
      <c r="N77" s="12" t="s">
        <v>660</v>
      </c>
      <c r="O77" s="18"/>
    </row>
    <row r="78" spans="1:15">
      <c r="A78" s="3"/>
      <c r="B78" s="12" t="s">
        <v>674</v>
      </c>
      <c r="C78" s="13"/>
      <c r="D78" s="12" t="s">
        <v>675</v>
      </c>
      <c r="E78" s="14"/>
      <c r="F78" s="14"/>
      <c r="G78" s="14"/>
      <c r="H78" s="14"/>
      <c r="I78" s="14"/>
      <c r="J78" s="14"/>
      <c r="K78" s="14"/>
      <c r="L78" s="14"/>
      <c r="M78" s="14"/>
      <c r="N78" s="14"/>
      <c r="O78" s="18"/>
    </row>
    <row r="79" spans="1:15">
      <c r="A79" s="3"/>
      <c r="B79" s="12" t="s">
        <v>676</v>
      </c>
      <c r="C79" s="14"/>
      <c r="D79" s="14"/>
      <c r="E79" s="14"/>
      <c r="F79" s="14"/>
      <c r="G79" s="14"/>
      <c r="H79" s="14"/>
      <c r="I79" s="13"/>
      <c r="J79" s="12">
        <f>SUM(J73:K77)</f>
        <v>100</v>
      </c>
      <c r="K79" s="13"/>
      <c r="L79" s="12">
        <f>SUM(L73:M77)</f>
        <v>100</v>
      </c>
      <c r="M79" s="13"/>
      <c r="N79" s="12" t="s">
        <v>677</v>
      </c>
      <c r="O79" s="18"/>
    </row>
    <row r="80" ht="81" customHeight="1" spans="1:15">
      <c r="A80" s="15" t="s">
        <v>678</v>
      </c>
      <c r="B80" s="19"/>
      <c r="C80" s="19"/>
      <c r="D80" s="19"/>
      <c r="E80" s="19"/>
      <c r="F80" s="19"/>
      <c r="G80" s="19"/>
      <c r="H80" s="19"/>
      <c r="I80" s="19"/>
      <c r="J80" s="19"/>
      <c r="K80" s="19"/>
      <c r="L80" s="19"/>
      <c r="M80" s="19"/>
      <c r="N80" s="19"/>
      <c r="O80" s="23"/>
    </row>
  </sheetData>
  <mergeCells count="311">
    <mergeCell ref="A1:O1"/>
    <mergeCell ref="A2:B2"/>
    <mergeCell ref="C2:O2"/>
    <mergeCell ref="A3:B3"/>
    <mergeCell ref="C3:H3"/>
    <mergeCell ref="I3:J3"/>
    <mergeCell ref="K3:O3"/>
    <mergeCell ref="C4:D4"/>
    <mergeCell ref="E4:F4"/>
    <mergeCell ref="G4:H4"/>
    <mergeCell ref="I4:J4"/>
    <mergeCell ref="K4:L4"/>
    <mergeCell ref="M4:N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B9:H9"/>
    <mergeCell ref="I9:O9"/>
    <mergeCell ref="B10:H10"/>
    <mergeCell ref="I10:O10"/>
    <mergeCell ref="D11:G11"/>
    <mergeCell ref="J11:K11"/>
    <mergeCell ref="L11:M11"/>
    <mergeCell ref="N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B18:C18"/>
    <mergeCell ref="D18:M18"/>
    <mergeCell ref="N18:O18"/>
    <mergeCell ref="B19:I19"/>
    <mergeCell ref="J19:K19"/>
    <mergeCell ref="L19:M19"/>
    <mergeCell ref="N19:O19"/>
    <mergeCell ref="A20:O20"/>
    <mergeCell ref="A22:O22"/>
    <mergeCell ref="A23:B23"/>
    <mergeCell ref="C23:O23"/>
    <mergeCell ref="A24:B24"/>
    <mergeCell ref="C24:H24"/>
    <mergeCell ref="I24:J24"/>
    <mergeCell ref="K24:O24"/>
    <mergeCell ref="C25:D25"/>
    <mergeCell ref="E25:F25"/>
    <mergeCell ref="G25:H25"/>
    <mergeCell ref="I25:J25"/>
    <mergeCell ref="K25:L25"/>
    <mergeCell ref="M25:N25"/>
    <mergeCell ref="C26:D26"/>
    <mergeCell ref="E26:F26"/>
    <mergeCell ref="G26:H26"/>
    <mergeCell ref="I26:J26"/>
    <mergeCell ref="K26:L26"/>
    <mergeCell ref="M26:N26"/>
    <mergeCell ref="C27:D27"/>
    <mergeCell ref="E27:F27"/>
    <mergeCell ref="G27:H27"/>
    <mergeCell ref="I27:J27"/>
    <mergeCell ref="K27:L27"/>
    <mergeCell ref="M27:N27"/>
    <mergeCell ref="C28:D28"/>
    <mergeCell ref="E28:F28"/>
    <mergeCell ref="G28:H28"/>
    <mergeCell ref="I28:J28"/>
    <mergeCell ref="K28:L28"/>
    <mergeCell ref="M28:N28"/>
    <mergeCell ref="C29:D29"/>
    <mergeCell ref="E29:F29"/>
    <mergeCell ref="G29:H29"/>
    <mergeCell ref="I29:J29"/>
    <mergeCell ref="K29:L29"/>
    <mergeCell ref="M29:N29"/>
    <mergeCell ref="B30:H30"/>
    <mergeCell ref="I30:O30"/>
    <mergeCell ref="B31:H31"/>
    <mergeCell ref="I31:O31"/>
    <mergeCell ref="D32:G32"/>
    <mergeCell ref="J32:K32"/>
    <mergeCell ref="L32:M32"/>
    <mergeCell ref="N32:O32"/>
    <mergeCell ref="D33:G33"/>
    <mergeCell ref="J33:K33"/>
    <mergeCell ref="L33:M33"/>
    <mergeCell ref="N33:O33"/>
    <mergeCell ref="D34:G34"/>
    <mergeCell ref="J34:K34"/>
    <mergeCell ref="L34:M34"/>
    <mergeCell ref="N34:O34"/>
    <mergeCell ref="D35:G35"/>
    <mergeCell ref="J35:K35"/>
    <mergeCell ref="L35:M35"/>
    <mergeCell ref="N35:O35"/>
    <mergeCell ref="D36:G36"/>
    <mergeCell ref="J36:K36"/>
    <mergeCell ref="L36:M36"/>
    <mergeCell ref="N36:O36"/>
    <mergeCell ref="D37:G37"/>
    <mergeCell ref="J37:K37"/>
    <mergeCell ref="L37:M37"/>
    <mergeCell ref="N37:O37"/>
    <mergeCell ref="B38:C38"/>
    <mergeCell ref="D38:O38"/>
    <mergeCell ref="B39:I39"/>
    <mergeCell ref="J39:K39"/>
    <mergeCell ref="L39:M39"/>
    <mergeCell ref="N39:O39"/>
    <mergeCell ref="A40:O40"/>
    <mergeCell ref="A42:O42"/>
    <mergeCell ref="A43:B43"/>
    <mergeCell ref="C43:O43"/>
    <mergeCell ref="A44:B44"/>
    <mergeCell ref="C44:H44"/>
    <mergeCell ref="I44:J44"/>
    <mergeCell ref="K44:O44"/>
    <mergeCell ref="C45:D45"/>
    <mergeCell ref="E45:F45"/>
    <mergeCell ref="G45:H45"/>
    <mergeCell ref="I45:J45"/>
    <mergeCell ref="K45:L45"/>
    <mergeCell ref="M45:N45"/>
    <mergeCell ref="C46:D46"/>
    <mergeCell ref="E46:F46"/>
    <mergeCell ref="G46:H46"/>
    <mergeCell ref="I46:J46"/>
    <mergeCell ref="K46:L46"/>
    <mergeCell ref="M46:N46"/>
    <mergeCell ref="C47:D47"/>
    <mergeCell ref="E47:F47"/>
    <mergeCell ref="G47:H47"/>
    <mergeCell ref="I47:J47"/>
    <mergeCell ref="K47:L47"/>
    <mergeCell ref="M47:N47"/>
    <mergeCell ref="C48:D48"/>
    <mergeCell ref="E48:F48"/>
    <mergeCell ref="G48:H48"/>
    <mergeCell ref="I48:J48"/>
    <mergeCell ref="K48:L48"/>
    <mergeCell ref="M48:N48"/>
    <mergeCell ref="C49:D49"/>
    <mergeCell ref="E49:F49"/>
    <mergeCell ref="G49:H49"/>
    <mergeCell ref="I49:J49"/>
    <mergeCell ref="K49:L49"/>
    <mergeCell ref="M49:N49"/>
    <mergeCell ref="B50:H50"/>
    <mergeCell ref="I50:O50"/>
    <mergeCell ref="B51:H51"/>
    <mergeCell ref="I51:O51"/>
    <mergeCell ref="D52:G52"/>
    <mergeCell ref="J52:K52"/>
    <mergeCell ref="L52:M52"/>
    <mergeCell ref="N52:O52"/>
    <mergeCell ref="D53:G53"/>
    <mergeCell ref="J53:K53"/>
    <mergeCell ref="L53:M53"/>
    <mergeCell ref="N53:O53"/>
    <mergeCell ref="D54:G54"/>
    <mergeCell ref="J54:K54"/>
    <mergeCell ref="L54:M54"/>
    <mergeCell ref="N54:O54"/>
    <mergeCell ref="D55:G55"/>
    <mergeCell ref="J55:K55"/>
    <mergeCell ref="L55:M55"/>
    <mergeCell ref="N55:O55"/>
    <mergeCell ref="D56:G56"/>
    <mergeCell ref="J56:K56"/>
    <mergeCell ref="L56:M56"/>
    <mergeCell ref="N56:O56"/>
    <mergeCell ref="D57:G57"/>
    <mergeCell ref="J57:K57"/>
    <mergeCell ref="L57:M57"/>
    <mergeCell ref="N57:O57"/>
    <mergeCell ref="B58:C58"/>
    <mergeCell ref="D58:O58"/>
    <mergeCell ref="B59:I59"/>
    <mergeCell ref="J59:K59"/>
    <mergeCell ref="L59:M59"/>
    <mergeCell ref="N59:O59"/>
    <mergeCell ref="A60:O60"/>
    <mergeCell ref="A62:O62"/>
    <mergeCell ref="A63:B63"/>
    <mergeCell ref="C63:O63"/>
    <mergeCell ref="A64:B64"/>
    <mergeCell ref="C64:H64"/>
    <mergeCell ref="I64:J64"/>
    <mergeCell ref="K64:O64"/>
    <mergeCell ref="C65:D65"/>
    <mergeCell ref="E65:F65"/>
    <mergeCell ref="G65:H65"/>
    <mergeCell ref="I65:J65"/>
    <mergeCell ref="K65:L65"/>
    <mergeCell ref="M65:N65"/>
    <mergeCell ref="C66:D66"/>
    <mergeCell ref="E66:F66"/>
    <mergeCell ref="G66:H66"/>
    <mergeCell ref="I66:J66"/>
    <mergeCell ref="K66:L66"/>
    <mergeCell ref="M66:N66"/>
    <mergeCell ref="C67:D67"/>
    <mergeCell ref="E67:F67"/>
    <mergeCell ref="G67:H67"/>
    <mergeCell ref="I67:J67"/>
    <mergeCell ref="K67:L67"/>
    <mergeCell ref="M67:N67"/>
    <mergeCell ref="C68:D68"/>
    <mergeCell ref="E68:F68"/>
    <mergeCell ref="G68:H68"/>
    <mergeCell ref="I68:J68"/>
    <mergeCell ref="K68:L68"/>
    <mergeCell ref="M68:N68"/>
    <mergeCell ref="C69:D69"/>
    <mergeCell ref="E69:F69"/>
    <mergeCell ref="G69:H69"/>
    <mergeCell ref="I69:J69"/>
    <mergeCell ref="K69:L69"/>
    <mergeCell ref="M69:N69"/>
    <mergeCell ref="B70:H70"/>
    <mergeCell ref="I70:O70"/>
    <mergeCell ref="B71:H71"/>
    <mergeCell ref="I71:O71"/>
    <mergeCell ref="D72:G72"/>
    <mergeCell ref="J72:K72"/>
    <mergeCell ref="L72:M72"/>
    <mergeCell ref="N72:O72"/>
    <mergeCell ref="D73:G73"/>
    <mergeCell ref="J73:K73"/>
    <mergeCell ref="L73:M73"/>
    <mergeCell ref="N73:O73"/>
    <mergeCell ref="D74:G74"/>
    <mergeCell ref="J74:K74"/>
    <mergeCell ref="L74:M74"/>
    <mergeCell ref="N74:O74"/>
    <mergeCell ref="D75:G75"/>
    <mergeCell ref="J75:K75"/>
    <mergeCell ref="L75:M75"/>
    <mergeCell ref="N75:O75"/>
    <mergeCell ref="D76:G76"/>
    <mergeCell ref="J76:K76"/>
    <mergeCell ref="L76:M76"/>
    <mergeCell ref="N76:O76"/>
    <mergeCell ref="D77:G77"/>
    <mergeCell ref="J77:K77"/>
    <mergeCell ref="L77:M77"/>
    <mergeCell ref="N77:O77"/>
    <mergeCell ref="B78:C78"/>
    <mergeCell ref="D78:O78"/>
    <mergeCell ref="B79:I79"/>
    <mergeCell ref="J79:K79"/>
    <mergeCell ref="L79:M79"/>
    <mergeCell ref="N79:O79"/>
    <mergeCell ref="A80:O80"/>
    <mergeCell ref="A9:A10"/>
    <mergeCell ref="A11:A19"/>
    <mergeCell ref="A30:A31"/>
    <mergeCell ref="A32:A39"/>
    <mergeCell ref="A50:A51"/>
    <mergeCell ref="A52:A59"/>
    <mergeCell ref="A70:A71"/>
    <mergeCell ref="A72:A79"/>
    <mergeCell ref="B12:B14"/>
    <mergeCell ref="B15:B16"/>
    <mergeCell ref="B33:B34"/>
    <mergeCell ref="B35:B36"/>
    <mergeCell ref="B53:B55"/>
    <mergeCell ref="B73:B75"/>
    <mergeCell ref="A4:B8"/>
    <mergeCell ref="A25:B29"/>
    <mergeCell ref="A45:B49"/>
    <mergeCell ref="A65:B6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3"/>
  <sheetViews>
    <sheetView workbookViewId="0">
      <selection activeCell="A20" sqref="A20"/>
    </sheetView>
  </sheetViews>
  <sheetFormatPr defaultColWidth="9" defaultRowHeight="14.4" outlineLevelCol="1"/>
  <cols>
    <col min="1" max="1" width="39.4444444444444" customWidth="1"/>
    <col min="2" max="2" width="88.5555555555556" customWidth="1"/>
  </cols>
  <sheetData>
    <row r="1" ht="15" customHeight="1" spans="1:2">
      <c r="A1" s="112" t="s">
        <v>13</v>
      </c>
      <c r="B1" s="113" t="s">
        <v>14</v>
      </c>
    </row>
    <row r="2" ht="15" customHeight="1" spans="1:2">
      <c r="A2" s="112" t="s">
        <v>15</v>
      </c>
      <c r="B2" s="113" t="s">
        <v>16</v>
      </c>
    </row>
    <row r="3" ht="15" customHeight="1" spans="1:2">
      <c r="A3" s="112" t="s">
        <v>17</v>
      </c>
      <c r="B3" s="113" t="s">
        <v>18</v>
      </c>
    </row>
    <row r="4" ht="15" customHeight="1" spans="1:2">
      <c r="A4" s="112" t="s">
        <v>19</v>
      </c>
      <c r="B4" s="113" t="s">
        <v>20</v>
      </c>
    </row>
    <row r="5" ht="15" customHeight="1" spans="1:2">
      <c r="A5" s="112" t="s">
        <v>21</v>
      </c>
      <c r="B5" s="113" t="s">
        <v>22</v>
      </c>
    </row>
    <row r="6" ht="15" customHeight="1" spans="1:2">
      <c r="A6" s="112" t="s">
        <v>23</v>
      </c>
      <c r="B6" s="113" t="s">
        <v>24</v>
      </c>
    </row>
    <row r="7" ht="15" customHeight="1" spans="1:2">
      <c r="A7" s="112" t="s">
        <v>25</v>
      </c>
      <c r="B7" s="113" t="s">
        <v>26</v>
      </c>
    </row>
    <row r="8" ht="15" customHeight="1" spans="1:2">
      <c r="A8" s="112" t="s">
        <v>27</v>
      </c>
      <c r="B8" s="113"/>
    </row>
    <row r="9" ht="15" customHeight="1" spans="1:2">
      <c r="A9" s="112" t="s">
        <v>28</v>
      </c>
      <c r="B9" s="113" t="s">
        <v>29</v>
      </c>
    </row>
    <row r="10" ht="15" customHeight="1" spans="1:2">
      <c r="A10" s="112" t="s">
        <v>30</v>
      </c>
      <c r="B10" s="113" t="s">
        <v>31</v>
      </c>
    </row>
    <row r="11" ht="15" customHeight="1" spans="1:2">
      <c r="A11" s="112" t="s">
        <v>32</v>
      </c>
      <c r="B11" s="113" t="s">
        <v>33</v>
      </c>
    </row>
    <row r="12" ht="15" customHeight="1" spans="1:2">
      <c r="A12" s="112" t="s">
        <v>34</v>
      </c>
      <c r="B12" s="113"/>
    </row>
    <row r="13" ht="15" customHeight="1" spans="1:2">
      <c r="A13" s="112" t="s">
        <v>35</v>
      </c>
      <c r="B13" s="113" t="s">
        <v>36</v>
      </c>
    </row>
    <row r="14" ht="15" customHeight="1" spans="1:2">
      <c r="A14" s="112" t="s">
        <v>37</v>
      </c>
      <c r="B14" s="113" t="s">
        <v>38</v>
      </c>
    </row>
    <row r="15" ht="15" customHeight="1" spans="1:2">
      <c r="A15" s="112" t="s">
        <v>39</v>
      </c>
      <c r="B15" s="113" t="s">
        <v>40</v>
      </c>
    </row>
    <row r="16" ht="15" customHeight="1" spans="1:2">
      <c r="A16" s="112" t="s">
        <v>41</v>
      </c>
      <c r="B16" s="113" t="s">
        <v>42</v>
      </c>
    </row>
    <row r="17" ht="15" customHeight="1" spans="1:2">
      <c r="A17" s="112" t="s">
        <v>43</v>
      </c>
      <c r="B17" s="113" t="s">
        <v>44</v>
      </c>
    </row>
    <row r="18" ht="15" customHeight="1" spans="1:2">
      <c r="A18" s="112" t="s">
        <v>45</v>
      </c>
      <c r="B18" s="113" t="s">
        <v>46</v>
      </c>
    </row>
    <row r="19" ht="15" customHeight="1" spans="1:2">
      <c r="A19" s="112" t="s">
        <v>47</v>
      </c>
      <c r="B19" s="113" t="s">
        <v>48</v>
      </c>
    </row>
    <row r="20" ht="15" customHeight="1" spans="1:2">
      <c r="A20" s="112" t="s">
        <v>49</v>
      </c>
      <c r="B20" s="113" t="s">
        <v>50</v>
      </c>
    </row>
    <row r="21" ht="15" customHeight="1" spans="1:2">
      <c r="A21" s="112" t="s">
        <v>51</v>
      </c>
      <c r="B21" s="113" t="s">
        <v>52</v>
      </c>
    </row>
    <row r="22" ht="15" customHeight="1" spans="1:2">
      <c r="A22" s="112" t="s">
        <v>53</v>
      </c>
      <c r="B22" s="113" t="s">
        <v>54</v>
      </c>
    </row>
    <row r="23" ht="15" customHeight="1" spans="1:2">
      <c r="A23" s="112" t="s">
        <v>55</v>
      </c>
      <c r="B23" s="113" t="s">
        <v>56</v>
      </c>
    </row>
    <row r="24" ht="15" customHeight="1" spans="1:2">
      <c r="A24" s="112" t="s">
        <v>57</v>
      </c>
      <c r="B24" s="114" t="s">
        <v>58</v>
      </c>
    </row>
    <row r="25" ht="15" customHeight="1" spans="1:2">
      <c r="A25" s="112" t="s">
        <v>59</v>
      </c>
      <c r="B25" s="113" t="s">
        <v>60</v>
      </c>
    </row>
    <row r="26" ht="15" customHeight="1" spans="1:2">
      <c r="A26" s="112" t="s">
        <v>61</v>
      </c>
      <c r="B26" s="113" t="s">
        <v>62</v>
      </c>
    </row>
    <row r="27" ht="15" customHeight="1" spans="1:2">
      <c r="A27" s="112" t="s">
        <v>63</v>
      </c>
      <c r="B27" s="113" t="s">
        <v>64</v>
      </c>
    </row>
    <row r="28" ht="15" customHeight="1" spans="1:2">
      <c r="A28" s="112" t="s">
        <v>65</v>
      </c>
      <c r="B28" s="113" t="s">
        <v>66</v>
      </c>
    </row>
    <row r="29" ht="15" customHeight="1" spans="1:2">
      <c r="A29" s="112" t="s">
        <v>67</v>
      </c>
      <c r="B29" s="114"/>
    </row>
    <row r="30" ht="15" customHeight="1" spans="1:2">
      <c r="A30" s="112" t="s">
        <v>68</v>
      </c>
      <c r="B30" s="113" t="s">
        <v>69</v>
      </c>
    </row>
    <row r="31" ht="15" customHeight="1" spans="1:2">
      <c r="A31" s="112" t="s">
        <v>70</v>
      </c>
      <c r="B31" s="113"/>
    </row>
    <row r="32" ht="15" customHeight="1" spans="1:2">
      <c r="A32" s="112" t="s">
        <v>71</v>
      </c>
      <c r="B32" s="113" t="s">
        <v>40</v>
      </c>
    </row>
    <row r="33" ht="15" customHeight="1" spans="1:2">
      <c r="A33" s="112" t="s">
        <v>72</v>
      </c>
      <c r="B33" s="113" t="s">
        <v>73</v>
      </c>
    </row>
  </sheetData>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33" activePane="bottomLeft" state="frozen"/>
      <selection/>
      <selection pane="bottomLeft" activeCell="D7" sqref="D7"/>
    </sheetView>
  </sheetViews>
  <sheetFormatPr defaultColWidth="9" defaultRowHeight="14.4" outlineLevelCol="5"/>
  <cols>
    <col min="1" max="1" width="32.1296296296296" customWidth="1"/>
    <col min="2" max="2" width="4.75" customWidth="1"/>
    <col min="3" max="3" width="19.5" customWidth="1"/>
    <col min="4" max="4" width="32.6296296296296" customWidth="1"/>
    <col min="5" max="5" width="4.75" customWidth="1"/>
    <col min="6" max="6" width="18.6296296296296" customWidth="1"/>
  </cols>
  <sheetData>
    <row r="1" ht="28.2" spans="3:3">
      <c r="C1" s="104" t="s">
        <v>74</v>
      </c>
    </row>
    <row r="2" ht="15.6" spans="6:6">
      <c r="F2" s="105" t="s">
        <v>75</v>
      </c>
    </row>
    <row r="3" ht="15.6" spans="1:6">
      <c r="A3" s="105" t="s">
        <v>76</v>
      </c>
      <c r="F3" s="105" t="s">
        <v>77</v>
      </c>
    </row>
    <row r="4" ht="19.5" customHeight="1" spans="1:6">
      <c r="A4" s="107" t="s">
        <v>78</v>
      </c>
      <c r="B4" s="107"/>
      <c r="C4" s="107"/>
      <c r="D4" s="107" t="s">
        <v>79</v>
      </c>
      <c r="E4" s="107"/>
      <c r="F4" s="107"/>
    </row>
    <row r="5" ht="19.5" customHeight="1" spans="1:6">
      <c r="A5" s="107" t="s">
        <v>80</v>
      </c>
      <c r="B5" s="107" t="s">
        <v>81</v>
      </c>
      <c r="C5" s="107" t="s">
        <v>82</v>
      </c>
      <c r="D5" s="107" t="s">
        <v>83</v>
      </c>
      <c r="E5" s="107" t="s">
        <v>81</v>
      </c>
      <c r="F5" s="107" t="s">
        <v>82</v>
      </c>
    </row>
    <row r="6" ht="19.5" customHeight="1" spans="1:6">
      <c r="A6" s="107" t="s">
        <v>84</v>
      </c>
      <c r="B6" s="107"/>
      <c r="C6" s="107" t="s">
        <v>85</v>
      </c>
      <c r="D6" s="107" t="s">
        <v>84</v>
      </c>
      <c r="E6" s="107"/>
      <c r="F6" s="107" t="s">
        <v>86</v>
      </c>
    </row>
    <row r="7" ht="19.5" customHeight="1" spans="1:6">
      <c r="A7" s="109" t="s">
        <v>87</v>
      </c>
      <c r="B7" s="107" t="s">
        <v>85</v>
      </c>
      <c r="C7" s="100">
        <v>2049843.82</v>
      </c>
      <c r="D7" s="109" t="s">
        <v>88</v>
      </c>
      <c r="E7" s="107" t="s">
        <v>89</v>
      </c>
      <c r="F7" s="100">
        <v>200296</v>
      </c>
    </row>
    <row r="8" ht="19.5" customHeight="1" spans="1:6">
      <c r="A8" s="109" t="s">
        <v>90</v>
      </c>
      <c r="B8" s="107" t="s">
        <v>86</v>
      </c>
      <c r="C8" s="100">
        <v>0</v>
      </c>
      <c r="D8" s="109" t="s">
        <v>91</v>
      </c>
      <c r="E8" s="107" t="s">
        <v>92</v>
      </c>
      <c r="F8" s="100">
        <v>0</v>
      </c>
    </row>
    <row r="9" ht="19.5" customHeight="1" spans="1:6">
      <c r="A9" s="109" t="s">
        <v>93</v>
      </c>
      <c r="B9" s="107" t="s">
        <v>94</v>
      </c>
      <c r="C9" s="100">
        <v>0</v>
      </c>
      <c r="D9" s="109" t="s">
        <v>95</v>
      </c>
      <c r="E9" s="107" t="s">
        <v>96</v>
      </c>
      <c r="F9" s="100">
        <v>0</v>
      </c>
    </row>
    <row r="10" ht="19.5" customHeight="1" spans="1:6">
      <c r="A10" s="109" t="s">
        <v>97</v>
      </c>
      <c r="B10" s="107" t="s">
        <v>98</v>
      </c>
      <c r="C10" s="100">
        <v>0</v>
      </c>
      <c r="D10" s="109" t="s">
        <v>99</v>
      </c>
      <c r="E10" s="107" t="s">
        <v>100</v>
      </c>
      <c r="F10" s="100">
        <v>0</v>
      </c>
    </row>
    <row r="11" ht="19.5" customHeight="1" spans="1:6">
      <c r="A11" s="109" t="s">
        <v>101</v>
      </c>
      <c r="B11" s="107" t="s">
        <v>102</v>
      </c>
      <c r="C11" s="100">
        <v>0</v>
      </c>
      <c r="D11" s="109" t="s">
        <v>103</v>
      </c>
      <c r="E11" s="107" t="s">
        <v>104</v>
      </c>
      <c r="F11" s="100">
        <v>0</v>
      </c>
    </row>
    <row r="12" ht="19.5" customHeight="1" spans="1:6">
      <c r="A12" s="109" t="s">
        <v>105</v>
      </c>
      <c r="B12" s="107" t="s">
        <v>106</v>
      </c>
      <c r="C12" s="100">
        <v>0</v>
      </c>
      <c r="D12" s="109" t="s">
        <v>107</v>
      </c>
      <c r="E12" s="107" t="s">
        <v>108</v>
      </c>
      <c r="F12" s="100">
        <v>0</v>
      </c>
    </row>
    <row r="13" ht="19.5" customHeight="1" spans="1:6">
      <c r="A13" s="109" t="s">
        <v>109</v>
      </c>
      <c r="B13" s="107" t="s">
        <v>110</v>
      </c>
      <c r="C13" s="100">
        <v>0</v>
      </c>
      <c r="D13" s="109" t="s">
        <v>111</v>
      </c>
      <c r="E13" s="107" t="s">
        <v>112</v>
      </c>
      <c r="F13" s="100">
        <v>0</v>
      </c>
    </row>
    <row r="14" ht="19.5" customHeight="1" spans="1:6">
      <c r="A14" s="109" t="s">
        <v>113</v>
      </c>
      <c r="B14" s="107" t="s">
        <v>114</v>
      </c>
      <c r="C14" s="100">
        <v>5156386.38</v>
      </c>
      <c r="D14" s="109" t="s">
        <v>115</v>
      </c>
      <c r="E14" s="107" t="s">
        <v>116</v>
      </c>
      <c r="F14" s="100">
        <v>40759.68</v>
      </c>
    </row>
    <row r="15" ht="19.5" customHeight="1" spans="1:6">
      <c r="A15" s="109"/>
      <c r="B15" s="107" t="s">
        <v>117</v>
      </c>
      <c r="C15" s="108"/>
      <c r="D15" s="109" t="s">
        <v>118</v>
      </c>
      <c r="E15" s="107" t="s">
        <v>119</v>
      </c>
      <c r="F15" s="100">
        <v>39635.52</v>
      </c>
    </row>
    <row r="16" ht="19.5" customHeight="1" spans="1:6">
      <c r="A16" s="109"/>
      <c r="B16" s="107" t="s">
        <v>120</v>
      </c>
      <c r="C16" s="108"/>
      <c r="D16" s="109" t="s">
        <v>121</v>
      </c>
      <c r="E16" s="107" t="s">
        <v>122</v>
      </c>
      <c r="F16" s="100">
        <v>6734628.51</v>
      </c>
    </row>
    <row r="17" ht="19.5" customHeight="1" spans="1:6">
      <c r="A17" s="109"/>
      <c r="B17" s="107" t="s">
        <v>123</v>
      </c>
      <c r="C17" s="108"/>
      <c r="D17" s="109" t="s">
        <v>124</v>
      </c>
      <c r="E17" s="107" t="s">
        <v>125</v>
      </c>
      <c r="F17" s="100">
        <v>0</v>
      </c>
    </row>
    <row r="18" ht="19.5" customHeight="1" spans="1:6">
      <c r="A18" s="109"/>
      <c r="B18" s="107" t="s">
        <v>126</v>
      </c>
      <c r="C18" s="108"/>
      <c r="D18" s="109" t="s">
        <v>127</v>
      </c>
      <c r="E18" s="107" t="s">
        <v>128</v>
      </c>
      <c r="F18" s="100">
        <v>0</v>
      </c>
    </row>
    <row r="19" ht="19.5" customHeight="1" spans="1:6">
      <c r="A19" s="109"/>
      <c r="B19" s="107" t="s">
        <v>129</v>
      </c>
      <c r="C19" s="108"/>
      <c r="D19" s="109" t="s">
        <v>130</v>
      </c>
      <c r="E19" s="107" t="s">
        <v>131</v>
      </c>
      <c r="F19" s="100">
        <v>0</v>
      </c>
    </row>
    <row r="20" ht="19.5" customHeight="1" spans="1:6">
      <c r="A20" s="109"/>
      <c r="B20" s="107" t="s">
        <v>132</v>
      </c>
      <c r="C20" s="108"/>
      <c r="D20" s="109" t="s">
        <v>133</v>
      </c>
      <c r="E20" s="107" t="s">
        <v>134</v>
      </c>
      <c r="F20" s="100">
        <v>0</v>
      </c>
    </row>
    <row r="21" ht="19.5" customHeight="1" spans="1:6">
      <c r="A21" s="109"/>
      <c r="B21" s="107" t="s">
        <v>135</v>
      </c>
      <c r="C21" s="108"/>
      <c r="D21" s="109" t="s">
        <v>136</v>
      </c>
      <c r="E21" s="107" t="s">
        <v>137</v>
      </c>
      <c r="F21" s="100">
        <v>0</v>
      </c>
    </row>
    <row r="22" ht="19.5" customHeight="1" spans="1:6">
      <c r="A22" s="109"/>
      <c r="B22" s="107" t="s">
        <v>138</v>
      </c>
      <c r="C22" s="108"/>
      <c r="D22" s="109" t="s">
        <v>139</v>
      </c>
      <c r="E22" s="107" t="s">
        <v>140</v>
      </c>
      <c r="F22" s="100">
        <v>0</v>
      </c>
    </row>
    <row r="23" ht="19.5" customHeight="1" spans="1:6">
      <c r="A23" s="109"/>
      <c r="B23" s="107" t="s">
        <v>141</v>
      </c>
      <c r="C23" s="108"/>
      <c r="D23" s="109" t="s">
        <v>142</v>
      </c>
      <c r="E23" s="107" t="s">
        <v>143</v>
      </c>
      <c r="F23" s="100">
        <v>0</v>
      </c>
    </row>
    <row r="24" ht="19.5" customHeight="1" spans="1:6">
      <c r="A24" s="109"/>
      <c r="B24" s="107" t="s">
        <v>144</v>
      </c>
      <c r="C24" s="108"/>
      <c r="D24" s="109" t="s">
        <v>145</v>
      </c>
      <c r="E24" s="107" t="s">
        <v>146</v>
      </c>
      <c r="F24" s="100">
        <v>0</v>
      </c>
    </row>
    <row r="25" ht="19.5" customHeight="1" spans="1:6">
      <c r="A25" s="109"/>
      <c r="B25" s="107" t="s">
        <v>147</v>
      </c>
      <c r="C25" s="108"/>
      <c r="D25" s="109" t="s">
        <v>148</v>
      </c>
      <c r="E25" s="107" t="s">
        <v>149</v>
      </c>
      <c r="F25" s="100">
        <v>43936</v>
      </c>
    </row>
    <row r="26" ht="19.5" customHeight="1" spans="1:6">
      <c r="A26" s="109"/>
      <c r="B26" s="107" t="s">
        <v>150</v>
      </c>
      <c r="C26" s="108"/>
      <c r="D26" s="109" t="s">
        <v>151</v>
      </c>
      <c r="E26" s="107" t="s">
        <v>152</v>
      </c>
      <c r="F26" s="100">
        <v>0</v>
      </c>
    </row>
    <row r="27" ht="19.5" customHeight="1" spans="1:6">
      <c r="A27" s="109"/>
      <c r="B27" s="107" t="s">
        <v>153</v>
      </c>
      <c r="C27" s="108"/>
      <c r="D27" s="109" t="s">
        <v>154</v>
      </c>
      <c r="E27" s="107" t="s">
        <v>155</v>
      </c>
      <c r="F27" s="100">
        <v>0</v>
      </c>
    </row>
    <row r="28" ht="19.5" customHeight="1" spans="1:6">
      <c r="A28" s="109"/>
      <c r="B28" s="107" t="s">
        <v>156</v>
      </c>
      <c r="C28" s="108"/>
      <c r="D28" s="109" t="s">
        <v>157</v>
      </c>
      <c r="E28" s="107" t="s">
        <v>158</v>
      </c>
      <c r="F28" s="100">
        <v>0</v>
      </c>
    </row>
    <row r="29" ht="19.5" customHeight="1" spans="1:6">
      <c r="A29" s="109"/>
      <c r="B29" s="107" t="s">
        <v>159</v>
      </c>
      <c r="C29" s="108"/>
      <c r="D29" s="109" t="s">
        <v>160</v>
      </c>
      <c r="E29" s="107" t="s">
        <v>161</v>
      </c>
      <c r="F29" s="100">
        <v>0</v>
      </c>
    </row>
    <row r="30" ht="19.5" customHeight="1" spans="1:6">
      <c r="A30" s="107"/>
      <c r="B30" s="107" t="s">
        <v>162</v>
      </c>
      <c r="C30" s="108"/>
      <c r="D30" s="109" t="s">
        <v>163</v>
      </c>
      <c r="E30" s="107" t="s">
        <v>164</v>
      </c>
      <c r="F30" s="100">
        <v>0</v>
      </c>
    </row>
    <row r="31" ht="19.5" customHeight="1" spans="1:6">
      <c r="A31" s="107"/>
      <c r="B31" s="107" t="s">
        <v>165</v>
      </c>
      <c r="C31" s="108"/>
      <c r="D31" s="109" t="s">
        <v>166</v>
      </c>
      <c r="E31" s="107" t="s">
        <v>167</v>
      </c>
      <c r="F31" s="100">
        <v>0</v>
      </c>
    </row>
    <row r="32" ht="19.5" customHeight="1" spans="1:6">
      <c r="A32" s="107"/>
      <c r="B32" s="107" t="s">
        <v>168</v>
      </c>
      <c r="C32" s="108"/>
      <c r="D32" s="109" t="s">
        <v>169</v>
      </c>
      <c r="E32" s="107" t="s">
        <v>170</v>
      </c>
      <c r="F32" s="100">
        <v>0</v>
      </c>
    </row>
    <row r="33" ht="19.5" customHeight="1" spans="1:6">
      <c r="A33" s="107" t="s">
        <v>171</v>
      </c>
      <c r="B33" s="107" t="s">
        <v>172</v>
      </c>
      <c r="C33" s="100">
        <v>7206230.2</v>
      </c>
      <c r="D33" s="107" t="s">
        <v>173</v>
      </c>
      <c r="E33" s="107" t="s">
        <v>174</v>
      </c>
      <c r="F33" s="100">
        <v>7059255.71</v>
      </c>
    </row>
    <row r="34" ht="19.5" customHeight="1" spans="1:6">
      <c r="A34" s="107" t="s">
        <v>175</v>
      </c>
      <c r="B34" s="107" t="s">
        <v>176</v>
      </c>
      <c r="C34" s="100">
        <v>0</v>
      </c>
      <c r="D34" s="109" t="s">
        <v>177</v>
      </c>
      <c r="E34" s="107" t="s">
        <v>178</v>
      </c>
      <c r="F34" s="100">
        <v>0</v>
      </c>
    </row>
    <row r="35" ht="19.5" customHeight="1" spans="1:6">
      <c r="A35" s="107" t="s">
        <v>179</v>
      </c>
      <c r="B35" s="107" t="s">
        <v>180</v>
      </c>
      <c r="C35" s="100">
        <v>651569.9</v>
      </c>
      <c r="D35" s="109" t="s">
        <v>181</v>
      </c>
      <c r="E35" s="107" t="s">
        <v>182</v>
      </c>
      <c r="F35" s="100">
        <v>798544.39</v>
      </c>
    </row>
    <row r="36" ht="19.5" customHeight="1" spans="1:6">
      <c r="A36" s="107" t="s">
        <v>183</v>
      </c>
      <c r="B36" s="107" t="s">
        <v>184</v>
      </c>
      <c r="C36" s="100">
        <v>7857800.1</v>
      </c>
      <c r="D36" s="107" t="s">
        <v>183</v>
      </c>
      <c r="E36" s="107" t="s">
        <v>185</v>
      </c>
      <c r="F36" s="100">
        <v>7857800.1</v>
      </c>
    </row>
    <row r="37" ht="19.5" customHeight="1" spans="1:6">
      <c r="A37" s="99" t="s">
        <v>186</v>
      </c>
      <c r="B37" s="99"/>
      <c r="C37" s="99"/>
      <c r="D37" s="99"/>
      <c r="E37" s="99"/>
      <c r="F37" s="99"/>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4"/>
  <sheetViews>
    <sheetView workbookViewId="0">
      <pane xSplit="4" ySplit="9" topLeftCell="E12" activePane="bottomRight" state="frozen"/>
      <selection/>
      <selection pane="topRight"/>
      <selection pane="bottomLeft"/>
      <selection pane="bottomRight" activeCell="H5" sqref="H5:H7"/>
    </sheetView>
  </sheetViews>
  <sheetFormatPr defaultColWidth="9" defaultRowHeight="14.4"/>
  <cols>
    <col min="1" max="3" width="3.25" customWidth="1"/>
    <col min="4" max="4" width="32.75" customWidth="1"/>
    <col min="5" max="8" width="18.75" customWidth="1"/>
    <col min="9" max="9" width="17.8796296296296" customWidth="1"/>
    <col min="10" max="12" width="18.75" customWidth="1"/>
  </cols>
  <sheetData>
    <row r="1" ht="28.2" spans="7:7">
      <c r="G1" s="104" t="s">
        <v>187</v>
      </c>
    </row>
    <row r="2" ht="15.6" spans="12:12">
      <c r="L2" s="105" t="s">
        <v>188</v>
      </c>
    </row>
    <row r="3" ht="15.6" spans="1:12">
      <c r="A3" s="105" t="s">
        <v>76</v>
      </c>
      <c r="L3" s="105" t="s">
        <v>77</v>
      </c>
    </row>
    <row r="4" ht="19.5" customHeight="1" spans="1:12">
      <c r="A4" s="107" t="s">
        <v>80</v>
      </c>
      <c r="B4" s="107"/>
      <c r="C4" s="107"/>
      <c r="D4" s="107"/>
      <c r="E4" s="106" t="s">
        <v>171</v>
      </c>
      <c r="F4" s="106" t="s">
        <v>189</v>
      </c>
      <c r="G4" s="106" t="s">
        <v>190</v>
      </c>
      <c r="H4" s="106" t="s">
        <v>191</v>
      </c>
      <c r="I4" s="106"/>
      <c r="J4" s="106" t="s">
        <v>192</v>
      </c>
      <c r="K4" s="106" t="s">
        <v>193</v>
      </c>
      <c r="L4" s="106" t="s">
        <v>194</v>
      </c>
    </row>
    <row r="5" ht="19.5" customHeight="1" spans="1:12">
      <c r="A5" s="106" t="s">
        <v>195</v>
      </c>
      <c r="B5" s="106"/>
      <c r="C5" s="106"/>
      <c r="D5" s="107" t="s">
        <v>196</v>
      </c>
      <c r="E5" s="106"/>
      <c r="F5" s="106"/>
      <c r="G5" s="106"/>
      <c r="H5" s="106" t="s">
        <v>197</v>
      </c>
      <c r="I5" s="106" t="s">
        <v>198</v>
      </c>
      <c r="J5" s="106"/>
      <c r="K5" s="106"/>
      <c r="L5" s="106" t="s">
        <v>197</v>
      </c>
    </row>
    <row r="6" ht="19.5" customHeight="1" spans="1:12">
      <c r="A6" s="106"/>
      <c r="B6" s="106"/>
      <c r="C6" s="106"/>
      <c r="D6" s="107"/>
      <c r="E6" s="106"/>
      <c r="F6" s="106"/>
      <c r="G6" s="106"/>
      <c r="H6" s="106"/>
      <c r="I6" s="106"/>
      <c r="J6" s="106"/>
      <c r="K6" s="106"/>
      <c r="L6" s="106"/>
    </row>
    <row r="7" ht="19.5" customHeight="1" spans="1:12">
      <c r="A7" s="106"/>
      <c r="B7" s="106"/>
      <c r="C7" s="106"/>
      <c r="D7" s="107"/>
      <c r="E7" s="106"/>
      <c r="F7" s="106"/>
      <c r="G7" s="106"/>
      <c r="H7" s="106"/>
      <c r="I7" s="106"/>
      <c r="J7" s="106"/>
      <c r="K7" s="106"/>
      <c r="L7" s="106"/>
    </row>
    <row r="8" ht="19.5" customHeight="1" spans="1:12">
      <c r="A8" s="107" t="s">
        <v>199</v>
      </c>
      <c r="B8" s="107" t="s">
        <v>200</v>
      </c>
      <c r="C8" s="107" t="s">
        <v>201</v>
      </c>
      <c r="D8" s="107" t="s">
        <v>84</v>
      </c>
      <c r="E8" s="106" t="s">
        <v>85</v>
      </c>
      <c r="F8" s="106" t="s">
        <v>86</v>
      </c>
      <c r="G8" s="106" t="s">
        <v>94</v>
      </c>
      <c r="H8" s="106" t="s">
        <v>98</v>
      </c>
      <c r="I8" s="106" t="s">
        <v>102</v>
      </c>
      <c r="J8" s="106" t="s">
        <v>106</v>
      </c>
      <c r="K8" s="106" t="s">
        <v>110</v>
      </c>
      <c r="L8" s="106" t="s">
        <v>114</v>
      </c>
    </row>
    <row r="9" ht="19.5" customHeight="1" spans="1:12">
      <c r="A9" s="107"/>
      <c r="B9" s="107"/>
      <c r="C9" s="107"/>
      <c r="D9" s="107" t="s">
        <v>202</v>
      </c>
      <c r="E9" s="100">
        <v>7206230.2</v>
      </c>
      <c r="F9" s="100">
        <v>2049843.82</v>
      </c>
      <c r="G9" s="100">
        <v>0</v>
      </c>
      <c r="H9" s="100">
        <v>0</v>
      </c>
      <c r="I9" s="100">
        <v>0</v>
      </c>
      <c r="J9" s="100">
        <v>0</v>
      </c>
      <c r="K9" s="100">
        <v>0</v>
      </c>
      <c r="L9" s="100">
        <v>5156386.38</v>
      </c>
    </row>
    <row r="10" ht="19.5" customHeight="1" spans="1:12">
      <c r="A10" s="99" t="s">
        <v>203</v>
      </c>
      <c r="B10" s="99"/>
      <c r="C10" s="99"/>
      <c r="D10" s="99" t="s">
        <v>204</v>
      </c>
      <c r="E10" s="100">
        <v>84796</v>
      </c>
      <c r="F10" s="100">
        <v>0</v>
      </c>
      <c r="G10" s="100">
        <v>0</v>
      </c>
      <c r="H10" s="100">
        <v>0</v>
      </c>
      <c r="I10" s="100">
        <v>0</v>
      </c>
      <c r="J10" s="100">
        <v>0</v>
      </c>
      <c r="K10" s="100">
        <v>0</v>
      </c>
      <c r="L10" s="100">
        <v>84796</v>
      </c>
    </row>
    <row r="11" ht="19.5" customHeight="1" spans="1:12">
      <c r="A11" s="99" t="s">
        <v>205</v>
      </c>
      <c r="B11" s="99"/>
      <c r="C11" s="99"/>
      <c r="D11" s="99" t="s">
        <v>206</v>
      </c>
      <c r="E11" s="100">
        <v>84796</v>
      </c>
      <c r="F11" s="100">
        <v>0</v>
      </c>
      <c r="G11" s="100">
        <v>0</v>
      </c>
      <c r="H11" s="100">
        <v>0</v>
      </c>
      <c r="I11" s="100">
        <v>0</v>
      </c>
      <c r="J11" s="100">
        <v>0</v>
      </c>
      <c r="K11" s="100">
        <v>0</v>
      </c>
      <c r="L11" s="100">
        <v>84796</v>
      </c>
    </row>
    <row r="12" ht="19.5" customHeight="1" spans="1:12">
      <c r="A12" s="99" t="s">
        <v>207</v>
      </c>
      <c r="B12" s="99"/>
      <c r="C12" s="99"/>
      <c r="D12" s="99" t="s">
        <v>208</v>
      </c>
      <c r="E12" s="100">
        <v>84796</v>
      </c>
      <c r="F12" s="100">
        <v>0</v>
      </c>
      <c r="G12" s="100">
        <v>0</v>
      </c>
      <c r="H12" s="100">
        <v>0</v>
      </c>
      <c r="I12" s="100">
        <v>0</v>
      </c>
      <c r="J12" s="100">
        <v>0</v>
      </c>
      <c r="K12" s="100">
        <v>0</v>
      </c>
      <c r="L12" s="100">
        <v>84796</v>
      </c>
    </row>
    <row r="13" ht="19.5" customHeight="1" spans="1:12">
      <c r="A13" s="99" t="s">
        <v>209</v>
      </c>
      <c r="B13" s="99"/>
      <c r="C13" s="99"/>
      <c r="D13" s="99" t="s">
        <v>210</v>
      </c>
      <c r="E13" s="100">
        <v>40759.68</v>
      </c>
      <c r="F13" s="100">
        <v>40759.68</v>
      </c>
      <c r="G13" s="100">
        <v>0</v>
      </c>
      <c r="H13" s="100">
        <v>0</v>
      </c>
      <c r="I13" s="100">
        <v>0</v>
      </c>
      <c r="J13" s="100">
        <v>0</v>
      </c>
      <c r="K13" s="100">
        <v>0</v>
      </c>
      <c r="L13" s="100">
        <v>0</v>
      </c>
    </row>
    <row r="14" ht="19.5" customHeight="1" spans="1:12">
      <c r="A14" s="99" t="s">
        <v>211</v>
      </c>
      <c r="B14" s="99"/>
      <c r="C14" s="99"/>
      <c r="D14" s="99" t="s">
        <v>212</v>
      </c>
      <c r="E14" s="100">
        <v>40759.68</v>
      </c>
      <c r="F14" s="100">
        <v>40759.68</v>
      </c>
      <c r="G14" s="100">
        <v>0</v>
      </c>
      <c r="H14" s="100">
        <v>0</v>
      </c>
      <c r="I14" s="100">
        <v>0</v>
      </c>
      <c r="J14" s="100">
        <v>0</v>
      </c>
      <c r="K14" s="100">
        <v>0</v>
      </c>
      <c r="L14" s="100">
        <v>0</v>
      </c>
    </row>
    <row r="15" ht="19.5" customHeight="1" spans="1:12">
      <c r="A15" s="99" t="s">
        <v>213</v>
      </c>
      <c r="B15" s="99"/>
      <c r="C15" s="99"/>
      <c r="D15" s="99" t="s">
        <v>214</v>
      </c>
      <c r="E15" s="100">
        <v>40759.68</v>
      </c>
      <c r="F15" s="100">
        <v>40759.68</v>
      </c>
      <c r="G15" s="100">
        <v>0</v>
      </c>
      <c r="H15" s="100">
        <v>0</v>
      </c>
      <c r="I15" s="100">
        <v>0</v>
      </c>
      <c r="J15" s="100">
        <v>0</v>
      </c>
      <c r="K15" s="100">
        <v>0</v>
      </c>
      <c r="L15" s="100">
        <v>0</v>
      </c>
    </row>
    <row r="16" ht="19.5" customHeight="1" spans="1:12">
      <c r="A16" s="99" t="s">
        <v>215</v>
      </c>
      <c r="B16" s="99"/>
      <c r="C16" s="99"/>
      <c r="D16" s="99" t="s">
        <v>216</v>
      </c>
      <c r="E16" s="100">
        <v>39635.52</v>
      </c>
      <c r="F16" s="100">
        <v>39635.52</v>
      </c>
      <c r="G16" s="100">
        <v>0</v>
      </c>
      <c r="H16" s="100">
        <v>0</v>
      </c>
      <c r="I16" s="100">
        <v>0</v>
      </c>
      <c r="J16" s="100">
        <v>0</v>
      </c>
      <c r="K16" s="100">
        <v>0</v>
      </c>
      <c r="L16" s="100">
        <v>0</v>
      </c>
    </row>
    <row r="17" ht="19.5" customHeight="1" spans="1:12">
      <c r="A17" s="99" t="s">
        <v>217</v>
      </c>
      <c r="B17" s="99"/>
      <c r="C17" s="99"/>
      <c r="D17" s="99" t="s">
        <v>218</v>
      </c>
      <c r="E17" s="100">
        <v>39635.52</v>
      </c>
      <c r="F17" s="100">
        <v>39635.52</v>
      </c>
      <c r="G17" s="100">
        <v>0</v>
      </c>
      <c r="H17" s="100">
        <v>0</v>
      </c>
      <c r="I17" s="100">
        <v>0</v>
      </c>
      <c r="J17" s="100">
        <v>0</v>
      </c>
      <c r="K17" s="100">
        <v>0</v>
      </c>
      <c r="L17" s="100">
        <v>0</v>
      </c>
    </row>
    <row r="18" ht="19.5" customHeight="1" spans="1:12">
      <c r="A18" s="99" t="s">
        <v>219</v>
      </c>
      <c r="B18" s="99"/>
      <c r="C18" s="99"/>
      <c r="D18" s="99" t="s">
        <v>220</v>
      </c>
      <c r="E18" s="100">
        <v>23266.06</v>
      </c>
      <c r="F18" s="100">
        <v>23266.06</v>
      </c>
      <c r="G18" s="100">
        <v>0</v>
      </c>
      <c r="H18" s="100">
        <v>0</v>
      </c>
      <c r="I18" s="100">
        <v>0</v>
      </c>
      <c r="J18" s="100">
        <v>0</v>
      </c>
      <c r="K18" s="100">
        <v>0</v>
      </c>
      <c r="L18" s="100">
        <v>0</v>
      </c>
    </row>
    <row r="19" ht="19.5" customHeight="1" spans="1:12">
      <c r="A19" s="99" t="s">
        <v>221</v>
      </c>
      <c r="B19" s="99"/>
      <c r="C19" s="99"/>
      <c r="D19" s="99" t="s">
        <v>222</v>
      </c>
      <c r="E19" s="100">
        <v>14643.6</v>
      </c>
      <c r="F19" s="100">
        <v>14643.6</v>
      </c>
      <c r="G19" s="100">
        <v>0</v>
      </c>
      <c r="H19" s="100">
        <v>0</v>
      </c>
      <c r="I19" s="100">
        <v>0</v>
      </c>
      <c r="J19" s="100">
        <v>0</v>
      </c>
      <c r="K19" s="100">
        <v>0</v>
      </c>
      <c r="L19" s="100">
        <v>0</v>
      </c>
    </row>
    <row r="20" ht="19.5" customHeight="1" spans="1:12">
      <c r="A20" s="99" t="s">
        <v>223</v>
      </c>
      <c r="B20" s="99"/>
      <c r="C20" s="99"/>
      <c r="D20" s="99" t="s">
        <v>224</v>
      </c>
      <c r="E20" s="100">
        <v>1725.86</v>
      </c>
      <c r="F20" s="100">
        <v>1725.86</v>
      </c>
      <c r="G20" s="100">
        <v>0</v>
      </c>
      <c r="H20" s="100">
        <v>0</v>
      </c>
      <c r="I20" s="100">
        <v>0</v>
      </c>
      <c r="J20" s="100">
        <v>0</v>
      </c>
      <c r="K20" s="100">
        <v>0</v>
      </c>
      <c r="L20" s="100">
        <v>0</v>
      </c>
    </row>
    <row r="21" ht="19.5" customHeight="1" spans="1:12">
      <c r="A21" s="99" t="s">
        <v>225</v>
      </c>
      <c r="B21" s="99"/>
      <c r="C21" s="99"/>
      <c r="D21" s="99" t="s">
        <v>226</v>
      </c>
      <c r="E21" s="100">
        <v>6997103</v>
      </c>
      <c r="F21" s="100">
        <v>1925512.62</v>
      </c>
      <c r="G21" s="100">
        <v>0</v>
      </c>
      <c r="H21" s="100">
        <v>0</v>
      </c>
      <c r="I21" s="100">
        <v>0</v>
      </c>
      <c r="J21" s="100">
        <v>0</v>
      </c>
      <c r="K21" s="100">
        <v>0</v>
      </c>
      <c r="L21" s="100">
        <v>5071590.38</v>
      </c>
    </row>
    <row r="22" ht="19.5" customHeight="1" spans="1:12">
      <c r="A22" s="99" t="s">
        <v>227</v>
      </c>
      <c r="B22" s="99"/>
      <c r="C22" s="99"/>
      <c r="D22" s="99" t="s">
        <v>228</v>
      </c>
      <c r="E22" s="100">
        <v>2066316.62</v>
      </c>
      <c r="F22" s="100">
        <v>735512.62</v>
      </c>
      <c r="G22" s="100">
        <v>0</v>
      </c>
      <c r="H22" s="100">
        <v>0</v>
      </c>
      <c r="I22" s="100">
        <v>0</v>
      </c>
      <c r="J22" s="100">
        <v>0</v>
      </c>
      <c r="K22" s="100">
        <v>0</v>
      </c>
      <c r="L22" s="100">
        <v>1330804</v>
      </c>
    </row>
    <row r="23" ht="19.5" customHeight="1" spans="1:12">
      <c r="A23" s="99" t="s">
        <v>229</v>
      </c>
      <c r="B23" s="99"/>
      <c r="C23" s="99"/>
      <c r="D23" s="99" t="s">
        <v>230</v>
      </c>
      <c r="E23" s="100">
        <v>415512.62</v>
      </c>
      <c r="F23" s="100">
        <v>415512.62</v>
      </c>
      <c r="G23" s="100">
        <v>0</v>
      </c>
      <c r="H23" s="100">
        <v>0</v>
      </c>
      <c r="I23" s="100">
        <v>0</v>
      </c>
      <c r="J23" s="100">
        <v>0</v>
      </c>
      <c r="K23" s="100">
        <v>0</v>
      </c>
      <c r="L23" s="100">
        <v>0</v>
      </c>
    </row>
    <row r="24" ht="19.5" customHeight="1" spans="1:12">
      <c r="A24" s="99" t="s">
        <v>231</v>
      </c>
      <c r="B24" s="99"/>
      <c r="C24" s="99"/>
      <c r="D24" s="99" t="s">
        <v>208</v>
      </c>
      <c r="E24" s="100">
        <v>1120804</v>
      </c>
      <c r="F24" s="100">
        <v>0</v>
      </c>
      <c r="G24" s="100">
        <v>0</v>
      </c>
      <c r="H24" s="100">
        <v>0</v>
      </c>
      <c r="I24" s="100">
        <v>0</v>
      </c>
      <c r="J24" s="100">
        <v>0</v>
      </c>
      <c r="K24" s="100">
        <v>0</v>
      </c>
      <c r="L24" s="100">
        <v>1120804</v>
      </c>
    </row>
    <row r="25" ht="19.5" customHeight="1" spans="1:12">
      <c r="A25" s="99" t="s">
        <v>232</v>
      </c>
      <c r="B25" s="99"/>
      <c r="C25" s="99"/>
      <c r="D25" s="99" t="s">
        <v>233</v>
      </c>
      <c r="E25" s="100">
        <v>530000</v>
      </c>
      <c r="F25" s="100">
        <v>320000</v>
      </c>
      <c r="G25" s="100">
        <v>0</v>
      </c>
      <c r="H25" s="100">
        <v>0</v>
      </c>
      <c r="I25" s="100">
        <v>0</v>
      </c>
      <c r="J25" s="100">
        <v>0</v>
      </c>
      <c r="K25" s="100">
        <v>0</v>
      </c>
      <c r="L25" s="100">
        <v>210000</v>
      </c>
    </row>
    <row r="26" ht="19.5" customHeight="1" spans="1:12">
      <c r="A26" s="99" t="s">
        <v>234</v>
      </c>
      <c r="B26" s="99"/>
      <c r="C26" s="99"/>
      <c r="D26" s="99" t="s">
        <v>235</v>
      </c>
      <c r="E26" s="100">
        <v>2168766.68</v>
      </c>
      <c r="F26" s="100">
        <v>1190000</v>
      </c>
      <c r="G26" s="100">
        <v>0</v>
      </c>
      <c r="H26" s="100">
        <v>0</v>
      </c>
      <c r="I26" s="100">
        <v>0</v>
      </c>
      <c r="J26" s="100">
        <v>0</v>
      </c>
      <c r="K26" s="100">
        <v>0</v>
      </c>
      <c r="L26" s="100">
        <v>978766.68</v>
      </c>
    </row>
    <row r="27" ht="19.5" customHeight="1" spans="1:12">
      <c r="A27" s="99" t="s">
        <v>236</v>
      </c>
      <c r="B27" s="99"/>
      <c r="C27" s="99"/>
      <c r="D27" s="99" t="s">
        <v>237</v>
      </c>
      <c r="E27" s="100">
        <v>1190000</v>
      </c>
      <c r="F27" s="100">
        <v>1190000</v>
      </c>
      <c r="G27" s="100">
        <v>0</v>
      </c>
      <c r="H27" s="100">
        <v>0</v>
      </c>
      <c r="I27" s="100">
        <v>0</v>
      </c>
      <c r="J27" s="100">
        <v>0</v>
      </c>
      <c r="K27" s="100">
        <v>0</v>
      </c>
      <c r="L27" s="100">
        <v>0</v>
      </c>
    </row>
    <row r="28" ht="19.5" customHeight="1" spans="1:12">
      <c r="A28" s="99" t="s">
        <v>238</v>
      </c>
      <c r="B28" s="99"/>
      <c r="C28" s="99"/>
      <c r="D28" s="99" t="s">
        <v>239</v>
      </c>
      <c r="E28" s="100">
        <v>978766.68</v>
      </c>
      <c r="F28" s="100">
        <v>0</v>
      </c>
      <c r="G28" s="100">
        <v>0</v>
      </c>
      <c r="H28" s="100">
        <v>0</v>
      </c>
      <c r="I28" s="100">
        <v>0</v>
      </c>
      <c r="J28" s="100">
        <v>0</v>
      </c>
      <c r="K28" s="100">
        <v>0</v>
      </c>
      <c r="L28" s="100">
        <v>978766.68</v>
      </c>
    </row>
    <row r="29" ht="19.5" customHeight="1" spans="1:12">
      <c r="A29" s="99" t="s">
        <v>240</v>
      </c>
      <c r="B29" s="99"/>
      <c r="C29" s="99"/>
      <c r="D29" s="99" t="s">
        <v>241</v>
      </c>
      <c r="E29" s="100">
        <v>2762019.7</v>
      </c>
      <c r="F29" s="100">
        <v>0</v>
      </c>
      <c r="G29" s="100">
        <v>0</v>
      </c>
      <c r="H29" s="100">
        <v>0</v>
      </c>
      <c r="I29" s="100">
        <v>0</v>
      </c>
      <c r="J29" s="100">
        <v>0</v>
      </c>
      <c r="K29" s="100">
        <v>0</v>
      </c>
      <c r="L29" s="100">
        <v>2762019.7</v>
      </c>
    </row>
    <row r="30" ht="19.5" customHeight="1" spans="1:12">
      <c r="A30" s="99" t="s">
        <v>242</v>
      </c>
      <c r="B30" s="99"/>
      <c r="C30" s="99"/>
      <c r="D30" s="99" t="s">
        <v>243</v>
      </c>
      <c r="E30" s="100">
        <v>2762019.7</v>
      </c>
      <c r="F30" s="100">
        <v>0</v>
      </c>
      <c r="G30" s="100">
        <v>0</v>
      </c>
      <c r="H30" s="100">
        <v>0</v>
      </c>
      <c r="I30" s="100">
        <v>0</v>
      </c>
      <c r="J30" s="100">
        <v>0</v>
      </c>
      <c r="K30" s="100">
        <v>0</v>
      </c>
      <c r="L30" s="100">
        <v>2762019.7</v>
      </c>
    </row>
    <row r="31" ht="19.5" customHeight="1" spans="1:12">
      <c r="A31" s="99" t="s">
        <v>244</v>
      </c>
      <c r="B31" s="99"/>
      <c r="C31" s="99"/>
      <c r="D31" s="99" t="s">
        <v>245</v>
      </c>
      <c r="E31" s="100">
        <v>43936</v>
      </c>
      <c r="F31" s="100">
        <v>43936</v>
      </c>
      <c r="G31" s="100">
        <v>0</v>
      </c>
      <c r="H31" s="100">
        <v>0</v>
      </c>
      <c r="I31" s="100">
        <v>0</v>
      </c>
      <c r="J31" s="100">
        <v>0</v>
      </c>
      <c r="K31" s="100">
        <v>0</v>
      </c>
      <c r="L31" s="100">
        <v>0</v>
      </c>
    </row>
    <row r="32" ht="19.5" customHeight="1" spans="1:12">
      <c r="A32" s="99" t="s">
        <v>246</v>
      </c>
      <c r="B32" s="99"/>
      <c r="C32" s="99"/>
      <c r="D32" s="99" t="s">
        <v>247</v>
      </c>
      <c r="E32" s="100">
        <v>43936</v>
      </c>
      <c r="F32" s="100">
        <v>43936</v>
      </c>
      <c r="G32" s="100">
        <v>0</v>
      </c>
      <c r="H32" s="100">
        <v>0</v>
      </c>
      <c r="I32" s="100">
        <v>0</v>
      </c>
      <c r="J32" s="100">
        <v>0</v>
      </c>
      <c r="K32" s="100">
        <v>0</v>
      </c>
      <c r="L32" s="100">
        <v>0</v>
      </c>
    </row>
    <row r="33" ht="19.5" customHeight="1" spans="1:12">
      <c r="A33" s="99" t="s">
        <v>248</v>
      </c>
      <c r="B33" s="99"/>
      <c r="C33" s="99"/>
      <c r="D33" s="99" t="s">
        <v>249</v>
      </c>
      <c r="E33" s="100">
        <v>43936</v>
      </c>
      <c r="F33" s="100">
        <v>43936</v>
      </c>
      <c r="G33" s="100">
        <v>0</v>
      </c>
      <c r="H33" s="100">
        <v>0</v>
      </c>
      <c r="I33" s="100">
        <v>0</v>
      </c>
      <c r="J33" s="100">
        <v>0</v>
      </c>
      <c r="K33" s="100">
        <v>0</v>
      </c>
      <c r="L33" s="100">
        <v>0</v>
      </c>
    </row>
    <row r="34" ht="19.5" customHeight="1" spans="1:12">
      <c r="A34" s="99" t="s">
        <v>250</v>
      </c>
      <c r="B34" s="99"/>
      <c r="C34" s="99"/>
      <c r="D34" s="99"/>
      <c r="E34" s="99"/>
      <c r="F34" s="99"/>
      <c r="G34" s="99"/>
      <c r="H34" s="99"/>
      <c r="I34" s="99"/>
      <c r="J34" s="99"/>
      <c r="K34" s="99"/>
      <c r="L34" s="99"/>
    </row>
  </sheetData>
  <mergeCells count="40">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L34"/>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7"/>
  <sheetViews>
    <sheetView workbookViewId="0">
      <pane xSplit="4" ySplit="9" topLeftCell="E10" activePane="bottomRight" state="frozen"/>
      <selection/>
      <selection pane="topRight"/>
      <selection pane="bottomLeft"/>
      <selection pane="bottomRight" activeCell="D5" sqref="D5:D7"/>
    </sheetView>
  </sheetViews>
  <sheetFormatPr defaultColWidth="9" defaultRowHeight="14.4"/>
  <cols>
    <col min="1" max="3" width="3.25" customWidth="1"/>
    <col min="4" max="4" width="32.75" customWidth="1"/>
    <col min="5" max="10" width="18.75" customWidth="1"/>
  </cols>
  <sheetData>
    <row r="1" ht="28.2" spans="6:6">
      <c r="F1" s="104" t="s">
        <v>251</v>
      </c>
    </row>
    <row r="2" ht="15.6" spans="10:10">
      <c r="J2" s="105" t="s">
        <v>252</v>
      </c>
    </row>
    <row r="3" ht="15.6" spans="1:10">
      <c r="A3" s="105" t="s">
        <v>76</v>
      </c>
      <c r="J3" s="105" t="s">
        <v>77</v>
      </c>
    </row>
    <row r="4" ht="19.5" customHeight="1" spans="1:10">
      <c r="A4" s="107" t="s">
        <v>80</v>
      </c>
      <c r="B4" s="107"/>
      <c r="C4" s="107"/>
      <c r="D4" s="107"/>
      <c r="E4" s="106" t="s">
        <v>173</v>
      </c>
      <c r="F4" s="106" t="s">
        <v>253</v>
      </c>
      <c r="G4" s="106" t="s">
        <v>254</v>
      </c>
      <c r="H4" s="106" t="s">
        <v>255</v>
      </c>
      <c r="I4" s="106" t="s">
        <v>256</v>
      </c>
      <c r="J4" s="106" t="s">
        <v>257</v>
      </c>
    </row>
    <row r="5" ht="19.5" customHeight="1" spans="1:10">
      <c r="A5" s="106" t="s">
        <v>195</v>
      </c>
      <c r="B5" s="106"/>
      <c r="C5" s="106"/>
      <c r="D5" s="107" t="s">
        <v>196</v>
      </c>
      <c r="E5" s="106"/>
      <c r="F5" s="106"/>
      <c r="G5" s="106"/>
      <c r="H5" s="106"/>
      <c r="I5" s="106"/>
      <c r="J5" s="106"/>
    </row>
    <row r="6" ht="19.5" customHeight="1" spans="1:10">
      <c r="A6" s="106"/>
      <c r="B6" s="106"/>
      <c r="C6" s="106"/>
      <c r="D6" s="107"/>
      <c r="E6" s="106"/>
      <c r="F6" s="106"/>
      <c r="G6" s="106"/>
      <c r="H6" s="106"/>
      <c r="I6" s="106"/>
      <c r="J6" s="106"/>
    </row>
    <row r="7" ht="19.5" customHeight="1" spans="1:10">
      <c r="A7" s="106"/>
      <c r="B7" s="106"/>
      <c r="C7" s="106"/>
      <c r="D7" s="107"/>
      <c r="E7" s="106"/>
      <c r="F7" s="106"/>
      <c r="G7" s="106"/>
      <c r="H7" s="106"/>
      <c r="I7" s="106"/>
      <c r="J7" s="106"/>
    </row>
    <row r="8" ht="19.5" customHeight="1" spans="1:10">
      <c r="A8" s="107" t="s">
        <v>199</v>
      </c>
      <c r="B8" s="107" t="s">
        <v>200</v>
      </c>
      <c r="C8" s="107" t="s">
        <v>201</v>
      </c>
      <c r="D8" s="107" t="s">
        <v>84</v>
      </c>
      <c r="E8" s="106" t="s">
        <v>85</v>
      </c>
      <c r="F8" s="106" t="s">
        <v>86</v>
      </c>
      <c r="G8" s="106" t="s">
        <v>94</v>
      </c>
      <c r="H8" s="106" t="s">
        <v>98</v>
      </c>
      <c r="I8" s="106" t="s">
        <v>102</v>
      </c>
      <c r="J8" s="106" t="s">
        <v>106</v>
      </c>
    </row>
    <row r="9" ht="19.5" customHeight="1" spans="1:10">
      <c r="A9" s="107"/>
      <c r="B9" s="107"/>
      <c r="C9" s="107"/>
      <c r="D9" s="107" t="s">
        <v>202</v>
      </c>
      <c r="E9" s="100">
        <v>7059255.71</v>
      </c>
      <c r="F9" s="100">
        <v>539843.82</v>
      </c>
      <c r="G9" s="100">
        <v>6519411.89</v>
      </c>
      <c r="H9" s="100">
        <v>0</v>
      </c>
      <c r="I9" s="100">
        <v>0</v>
      </c>
      <c r="J9" s="100">
        <v>0</v>
      </c>
    </row>
    <row r="10" ht="19.5" customHeight="1" spans="1:10">
      <c r="A10" s="99" t="s">
        <v>203</v>
      </c>
      <c r="B10" s="99"/>
      <c r="C10" s="99"/>
      <c r="D10" s="99" t="s">
        <v>204</v>
      </c>
      <c r="E10" s="100">
        <v>200296</v>
      </c>
      <c r="F10" s="100">
        <v>0</v>
      </c>
      <c r="G10" s="100">
        <v>200296</v>
      </c>
      <c r="H10" s="100">
        <v>0</v>
      </c>
      <c r="I10" s="100">
        <v>0</v>
      </c>
      <c r="J10" s="100">
        <v>0</v>
      </c>
    </row>
    <row r="11" ht="19.5" customHeight="1" spans="1:10">
      <c r="A11" s="99" t="s">
        <v>205</v>
      </c>
      <c r="B11" s="99"/>
      <c r="C11" s="99"/>
      <c r="D11" s="99" t="s">
        <v>206</v>
      </c>
      <c r="E11" s="100">
        <v>84796</v>
      </c>
      <c r="F11" s="100">
        <v>0</v>
      </c>
      <c r="G11" s="100">
        <v>84796</v>
      </c>
      <c r="H11" s="100">
        <v>0</v>
      </c>
      <c r="I11" s="100">
        <v>0</v>
      </c>
      <c r="J11" s="100">
        <v>0</v>
      </c>
    </row>
    <row r="12" ht="19.5" customHeight="1" spans="1:10">
      <c r="A12" s="99" t="s">
        <v>207</v>
      </c>
      <c r="B12" s="99"/>
      <c r="C12" s="99"/>
      <c r="D12" s="99" t="s">
        <v>208</v>
      </c>
      <c r="E12" s="100">
        <v>84796</v>
      </c>
      <c r="F12" s="100">
        <v>0</v>
      </c>
      <c r="G12" s="100">
        <v>84796</v>
      </c>
      <c r="H12" s="100">
        <v>0</v>
      </c>
      <c r="I12" s="100">
        <v>0</v>
      </c>
      <c r="J12" s="100">
        <v>0</v>
      </c>
    </row>
    <row r="13" ht="19.5" customHeight="1" spans="1:10">
      <c r="A13" s="99" t="s">
        <v>258</v>
      </c>
      <c r="B13" s="99"/>
      <c r="C13" s="99"/>
      <c r="D13" s="99" t="s">
        <v>259</v>
      </c>
      <c r="E13" s="100">
        <v>115500</v>
      </c>
      <c r="F13" s="100">
        <v>0</v>
      </c>
      <c r="G13" s="100">
        <v>115500</v>
      </c>
      <c r="H13" s="100">
        <v>0</v>
      </c>
      <c r="I13" s="100">
        <v>0</v>
      </c>
      <c r="J13" s="100">
        <v>0</v>
      </c>
    </row>
    <row r="14" ht="19.5" customHeight="1" spans="1:10">
      <c r="A14" s="99" t="s">
        <v>260</v>
      </c>
      <c r="B14" s="99"/>
      <c r="C14" s="99"/>
      <c r="D14" s="99" t="s">
        <v>208</v>
      </c>
      <c r="E14" s="100">
        <v>115500</v>
      </c>
      <c r="F14" s="100">
        <v>0</v>
      </c>
      <c r="G14" s="100">
        <v>115500</v>
      </c>
      <c r="H14" s="100">
        <v>0</v>
      </c>
      <c r="I14" s="100">
        <v>0</v>
      </c>
      <c r="J14" s="100">
        <v>0</v>
      </c>
    </row>
    <row r="15" ht="19.5" customHeight="1" spans="1:10">
      <c r="A15" s="99" t="s">
        <v>209</v>
      </c>
      <c r="B15" s="99"/>
      <c r="C15" s="99"/>
      <c r="D15" s="99" t="s">
        <v>210</v>
      </c>
      <c r="E15" s="100">
        <v>40759.68</v>
      </c>
      <c r="F15" s="100">
        <v>40759.68</v>
      </c>
      <c r="G15" s="100">
        <v>0</v>
      </c>
      <c r="H15" s="100">
        <v>0</v>
      </c>
      <c r="I15" s="100">
        <v>0</v>
      </c>
      <c r="J15" s="100">
        <v>0</v>
      </c>
    </row>
    <row r="16" ht="19.5" customHeight="1" spans="1:10">
      <c r="A16" s="99" t="s">
        <v>211</v>
      </c>
      <c r="B16" s="99"/>
      <c r="C16" s="99"/>
      <c r="D16" s="99" t="s">
        <v>212</v>
      </c>
      <c r="E16" s="100">
        <v>40759.68</v>
      </c>
      <c r="F16" s="100">
        <v>40759.68</v>
      </c>
      <c r="G16" s="100">
        <v>0</v>
      </c>
      <c r="H16" s="100">
        <v>0</v>
      </c>
      <c r="I16" s="100">
        <v>0</v>
      </c>
      <c r="J16" s="100">
        <v>0</v>
      </c>
    </row>
    <row r="17" ht="19.5" customHeight="1" spans="1:10">
      <c r="A17" s="99" t="s">
        <v>213</v>
      </c>
      <c r="B17" s="99"/>
      <c r="C17" s="99"/>
      <c r="D17" s="99" t="s">
        <v>214</v>
      </c>
      <c r="E17" s="100">
        <v>40759.68</v>
      </c>
      <c r="F17" s="100">
        <v>40759.68</v>
      </c>
      <c r="G17" s="100">
        <v>0</v>
      </c>
      <c r="H17" s="100">
        <v>0</v>
      </c>
      <c r="I17" s="100">
        <v>0</v>
      </c>
      <c r="J17" s="100">
        <v>0</v>
      </c>
    </row>
    <row r="18" ht="19.5" customHeight="1" spans="1:10">
      <c r="A18" s="99" t="s">
        <v>215</v>
      </c>
      <c r="B18" s="99"/>
      <c r="C18" s="99"/>
      <c r="D18" s="99" t="s">
        <v>216</v>
      </c>
      <c r="E18" s="100">
        <v>39635.52</v>
      </c>
      <c r="F18" s="100">
        <v>39635.52</v>
      </c>
      <c r="G18" s="100">
        <v>0</v>
      </c>
      <c r="H18" s="100">
        <v>0</v>
      </c>
      <c r="I18" s="100">
        <v>0</v>
      </c>
      <c r="J18" s="100">
        <v>0</v>
      </c>
    </row>
    <row r="19" ht="19.5" customHeight="1" spans="1:10">
      <c r="A19" s="99" t="s">
        <v>217</v>
      </c>
      <c r="B19" s="99"/>
      <c r="C19" s="99"/>
      <c r="D19" s="99" t="s">
        <v>218</v>
      </c>
      <c r="E19" s="100">
        <v>39635.52</v>
      </c>
      <c r="F19" s="100">
        <v>39635.52</v>
      </c>
      <c r="G19" s="100">
        <v>0</v>
      </c>
      <c r="H19" s="100">
        <v>0</v>
      </c>
      <c r="I19" s="100">
        <v>0</v>
      </c>
      <c r="J19" s="100">
        <v>0</v>
      </c>
    </row>
    <row r="20" ht="19.5" customHeight="1" spans="1:10">
      <c r="A20" s="99" t="s">
        <v>219</v>
      </c>
      <c r="B20" s="99"/>
      <c r="C20" s="99"/>
      <c r="D20" s="99" t="s">
        <v>220</v>
      </c>
      <c r="E20" s="100">
        <v>23266.06</v>
      </c>
      <c r="F20" s="100">
        <v>23266.06</v>
      </c>
      <c r="G20" s="100">
        <v>0</v>
      </c>
      <c r="H20" s="100">
        <v>0</v>
      </c>
      <c r="I20" s="100">
        <v>0</v>
      </c>
      <c r="J20" s="100">
        <v>0</v>
      </c>
    </row>
    <row r="21" ht="19.5" customHeight="1" spans="1:10">
      <c r="A21" s="99" t="s">
        <v>221</v>
      </c>
      <c r="B21" s="99"/>
      <c r="C21" s="99"/>
      <c r="D21" s="99" t="s">
        <v>222</v>
      </c>
      <c r="E21" s="100">
        <v>14643.6</v>
      </c>
      <c r="F21" s="100">
        <v>14643.6</v>
      </c>
      <c r="G21" s="100">
        <v>0</v>
      </c>
      <c r="H21" s="100">
        <v>0</v>
      </c>
      <c r="I21" s="100">
        <v>0</v>
      </c>
      <c r="J21" s="100">
        <v>0</v>
      </c>
    </row>
    <row r="22" ht="19.5" customHeight="1" spans="1:10">
      <c r="A22" s="99" t="s">
        <v>223</v>
      </c>
      <c r="B22" s="99"/>
      <c r="C22" s="99"/>
      <c r="D22" s="99" t="s">
        <v>224</v>
      </c>
      <c r="E22" s="100">
        <v>1725.86</v>
      </c>
      <c r="F22" s="100">
        <v>1725.86</v>
      </c>
      <c r="G22" s="100">
        <v>0</v>
      </c>
      <c r="H22" s="100">
        <v>0</v>
      </c>
      <c r="I22" s="100">
        <v>0</v>
      </c>
      <c r="J22" s="100">
        <v>0</v>
      </c>
    </row>
    <row r="23" ht="19.5" customHeight="1" spans="1:10">
      <c r="A23" s="99" t="s">
        <v>225</v>
      </c>
      <c r="B23" s="99"/>
      <c r="C23" s="99"/>
      <c r="D23" s="99" t="s">
        <v>226</v>
      </c>
      <c r="E23" s="100">
        <v>6734628.51</v>
      </c>
      <c r="F23" s="100">
        <v>415512.62</v>
      </c>
      <c r="G23" s="100">
        <v>6319115.89</v>
      </c>
      <c r="H23" s="100">
        <v>0</v>
      </c>
      <c r="I23" s="100">
        <v>0</v>
      </c>
      <c r="J23" s="100">
        <v>0</v>
      </c>
    </row>
    <row r="24" ht="19.5" customHeight="1" spans="1:10">
      <c r="A24" s="99" t="s">
        <v>227</v>
      </c>
      <c r="B24" s="99"/>
      <c r="C24" s="99"/>
      <c r="D24" s="99" t="s">
        <v>228</v>
      </c>
      <c r="E24" s="100">
        <v>1917662.13</v>
      </c>
      <c r="F24" s="100">
        <v>415512.62</v>
      </c>
      <c r="G24" s="100">
        <v>1502149.51</v>
      </c>
      <c r="H24" s="100">
        <v>0</v>
      </c>
      <c r="I24" s="100">
        <v>0</v>
      </c>
      <c r="J24" s="100">
        <v>0</v>
      </c>
    </row>
    <row r="25" ht="19.5" customHeight="1" spans="1:10">
      <c r="A25" s="99" t="s">
        <v>229</v>
      </c>
      <c r="B25" s="99"/>
      <c r="C25" s="99"/>
      <c r="D25" s="99" t="s">
        <v>230</v>
      </c>
      <c r="E25" s="100">
        <v>415512.62</v>
      </c>
      <c r="F25" s="100">
        <v>415512.62</v>
      </c>
      <c r="G25" s="100">
        <v>0</v>
      </c>
      <c r="H25" s="100">
        <v>0</v>
      </c>
      <c r="I25" s="100">
        <v>0</v>
      </c>
      <c r="J25" s="100">
        <v>0</v>
      </c>
    </row>
    <row r="26" ht="19.5" customHeight="1" spans="1:10">
      <c r="A26" s="99" t="s">
        <v>231</v>
      </c>
      <c r="B26" s="99"/>
      <c r="C26" s="99"/>
      <c r="D26" s="99" t="s">
        <v>208</v>
      </c>
      <c r="E26" s="100">
        <v>1023558.29</v>
      </c>
      <c r="F26" s="100">
        <v>0</v>
      </c>
      <c r="G26" s="100">
        <v>1023558.29</v>
      </c>
      <c r="H26" s="100">
        <v>0</v>
      </c>
      <c r="I26" s="100">
        <v>0</v>
      </c>
      <c r="J26" s="100">
        <v>0</v>
      </c>
    </row>
    <row r="27" ht="19.5" customHeight="1" spans="1:10">
      <c r="A27" s="99" t="s">
        <v>232</v>
      </c>
      <c r="B27" s="99"/>
      <c r="C27" s="99"/>
      <c r="D27" s="99" t="s">
        <v>233</v>
      </c>
      <c r="E27" s="100">
        <v>478591.22</v>
      </c>
      <c r="F27" s="100">
        <v>0</v>
      </c>
      <c r="G27" s="100">
        <v>478591.22</v>
      </c>
      <c r="H27" s="100">
        <v>0</v>
      </c>
      <c r="I27" s="100">
        <v>0</v>
      </c>
      <c r="J27" s="100">
        <v>0</v>
      </c>
    </row>
    <row r="28" ht="19.5" customHeight="1" spans="1:10">
      <c r="A28" s="99" t="s">
        <v>234</v>
      </c>
      <c r="B28" s="99"/>
      <c r="C28" s="99"/>
      <c r="D28" s="99" t="s">
        <v>235</v>
      </c>
      <c r="E28" s="100">
        <v>1983951.68</v>
      </c>
      <c r="F28" s="100">
        <v>0</v>
      </c>
      <c r="G28" s="100">
        <v>1983951.68</v>
      </c>
      <c r="H28" s="100">
        <v>0</v>
      </c>
      <c r="I28" s="100">
        <v>0</v>
      </c>
      <c r="J28" s="100">
        <v>0</v>
      </c>
    </row>
    <row r="29" ht="19.5" customHeight="1" spans="1:10">
      <c r="A29" s="99" t="s">
        <v>236</v>
      </c>
      <c r="B29" s="99"/>
      <c r="C29" s="99"/>
      <c r="D29" s="99" t="s">
        <v>237</v>
      </c>
      <c r="E29" s="100">
        <v>1270185</v>
      </c>
      <c r="F29" s="100">
        <v>0</v>
      </c>
      <c r="G29" s="100">
        <v>1270185</v>
      </c>
      <c r="H29" s="100">
        <v>0</v>
      </c>
      <c r="I29" s="100">
        <v>0</v>
      </c>
      <c r="J29" s="100">
        <v>0</v>
      </c>
    </row>
    <row r="30" ht="19.5" customHeight="1" spans="1:10">
      <c r="A30" s="99" t="s">
        <v>238</v>
      </c>
      <c r="B30" s="99"/>
      <c r="C30" s="99"/>
      <c r="D30" s="99" t="s">
        <v>239</v>
      </c>
      <c r="E30" s="100">
        <v>713766.68</v>
      </c>
      <c r="F30" s="100">
        <v>0</v>
      </c>
      <c r="G30" s="100">
        <v>713766.68</v>
      </c>
      <c r="H30" s="100">
        <v>0</v>
      </c>
      <c r="I30" s="100">
        <v>0</v>
      </c>
      <c r="J30" s="100">
        <v>0</v>
      </c>
    </row>
    <row r="31" ht="19.5" customHeight="1" spans="1:10">
      <c r="A31" s="99" t="s">
        <v>240</v>
      </c>
      <c r="B31" s="99"/>
      <c r="C31" s="99"/>
      <c r="D31" s="99" t="s">
        <v>241</v>
      </c>
      <c r="E31" s="100">
        <v>2833014.7</v>
      </c>
      <c r="F31" s="100">
        <v>0</v>
      </c>
      <c r="G31" s="100">
        <v>2833014.7</v>
      </c>
      <c r="H31" s="100">
        <v>0</v>
      </c>
      <c r="I31" s="100">
        <v>0</v>
      </c>
      <c r="J31" s="100">
        <v>0</v>
      </c>
    </row>
    <row r="32" ht="19.5" customHeight="1" spans="1:10">
      <c r="A32" s="99" t="s">
        <v>242</v>
      </c>
      <c r="B32" s="99"/>
      <c r="C32" s="99"/>
      <c r="D32" s="99" t="s">
        <v>243</v>
      </c>
      <c r="E32" s="100">
        <v>2668019.7</v>
      </c>
      <c r="F32" s="100">
        <v>0</v>
      </c>
      <c r="G32" s="100">
        <v>2668019.7</v>
      </c>
      <c r="H32" s="100">
        <v>0</v>
      </c>
      <c r="I32" s="100">
        <v>0</v>
      </c>
      <c r="J32" s="100">
        <v>0</v>
      </c>
    </row>
    <row r="33" ht="19.5" customHeight="1" spans="1:10">
      <c r="A33" s="99" t="s">
        <v>261</v>
      </c>
      <c r="B33" s="99"/>
      <c r="C33" s="99"/>
      <c r="D33" s="99" t="s">
        <v>262</v>
      </c>
      <c r="E33" s="100">
        <v>164995</v>
      </c>
      <c r="F33" s="100">
        <v>0</v>
      </c>
      <c r="G33" s="100">
        <v>164995</v>
      </c>
      <c r="H33" s="100">
        <v>0</v>
      </c>
      <c r="I33" s="100">
        <v>0</v>
      </c>
      <c r="J33" s="100">
        <v>0</v>
      </c>
    </row>
    <row r="34" ht="19.5" customHeight="1" spans="1:10">
      <c r="A34" s="99" t="s">
        <v>244</v>
      </c>
      <c r="B34" s="99"/>
      <c r="C34" s="99"/>
      <c r="D34" s="99" t="s">
        <v>245</v>
      </c>
      <c r="E34" s="100">
        <v>43936</v>
      </c>
      <c r="F34" s="100">
        <v>43936</v>
      </c>
      <c r="G34" s="100">
        <v>0</v>
      </c>
      <c r="H34" s="100">
        <v>0</v>
      </c>
      <c r="I34" s="100">
        <v>0</v>
      </c>
      <c r="J34" s="100">
        <v>0</v>
      </c>
    </row>
    <row r="35" ht="19.5" customHeight="1" spans="1:10">
      <c r="A35" s="99" t="s">
        <v>246</v>
      </c>
      <c r="B35" s="99"/>
      <c r="C35" s="99"/>
      <c r="D35" s="99" t="s">
        <v>247</v>
      </c>
      <c r="E35" s="100">
        <v>43936</v>
      </c>
      <c r="F35" s="100">
        <v>43936</v>
      </c>
      <c r="G35" s="100">
        <v>0</v>
      </c>
      <c r="H35" s="100">
        <v>0</v>
      </c>
      <c r="I35" s="100">
        <v>0</v>
      </c>
      <c r="J35" s="100">
        <v>0</v>
      </c>
    </row>
    <row r="36" ht="19.5" customHeight="1" spans="1:10">
      <c r="A36" s="99" t="s">
        <v>248</v>
      </c>
      <c r="B36" s="99"/>
      <c r="C36" s="99"/>
      <c r="D36" s="99" t="s">
        <v>249</v>
      </c>
      <c r="E36" s="100">
        <v>43936</v>
      </c>
      <c r="F36" s="100">
        <v>43936</v>
      </c>
      <c r="G36" s="100">
        <v>0</v>
      </c>
      <c r="H36" s="100">
        <v>0</v>
      </c>
      <c r="I36" s="100">
        <v>0</v>
      </c>
      <c r="J36" s="100">
        <v>0</v>
      </c>
    </row>
    <row r="37" ht="19.5" customHeight="1" spans="1:10">
      <c r="A37" s="99" t="s">
        <v>263</v>
      </c>
      <c r="B37" s="99"/>
      <c r="C37" s="99"/>
      <c r="D37" s="99"/>
      <c r="E37" s="99"/>
      <c r="F37" s="99"/>
      <c r="G37" s="99"/>
      <c r="H37" s="99"/>
      <c r="I37" s="99"/>
      <c r="J37" s="99"/>
    </row>
  </sheetData>
  <mergeCells count="4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J37"/>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8" activePane="bottomLeft" state="frozen"/>
      <selection/>
      <selection pane="bottomLeft" activeCell="A1" sqref="A1"/>
    </sheetView>
  </sheetViews>
  <sheetFormatPr defaultColWidth="9" defaultRowHeight="14.4"/>
  <cols>
    <col min="1" max="1" width="28.6296296296296" customWidth="1"/>
    <col min="2" max="2" width="4.75" customWidth="1"/>
    <col min="3" max="3" width="18.75" customWidth="1"/>
    <col min="4" max="4" width="30.5" customWidth="1"/>
    <col min="5" max="5" width="4.75" customWidth="1"/>
    <col min="6" max="9" width="18.75" customWidth="1"/>
  </cols>
  <sheetData>
    <row r="1" ht="28.2" spans="4:4">
      <c r="D1" s="104" t="s">
        <v>264</v>
      </c>
    </row>
    <row r="2" ht="15.6" spans="9:9">
      <c r="I2" s="105" t="s">
        <v>265</v>
      </c>
    </row>
    <row r="3" ht="15.6" spans="1:9">
      <c r="A3" s="105" t="s">
        <v>76</v>
      </c>
      <c r="I3" s="105" t="s">
        <v>77</v>
      </c>
    </row>
    <row r="4" ht="19.5" customHeight="1" spans="1:9">
      <c r="A4" s="107" t="s">
        <v>266</v>
      </c>
      <c r="B4" s="107"/>
      <c r="C4" s="107"/>
      <c r="D4" s="107" t="s">
        <v>267</v>
      </c>
      <c r="E4" s="107"/>
      <c r="F4" s="107"/>
      <c r="G4" s="107"/>
      <c r="H4" s="107"/>
      <c r="I4" s="107"/>
    </row>
    <row r="5" ht="19.5" customHeight="1" spans="1:9">
      <c r="A5" s="106" t="s">
        <v>268</v>
      </c>
      <c r="B5" s="106" t="s">
        <v>81</v>
      </c>
      <c r="C5" s="106" t="s">
        <v>269</v>
      </c>
      <c r="D5" s="106" t="s">
        <v>270</v>
      </c>
      <c r="E5" s="106" t="s">
        <v>81</v>
      </c>
      <c r="F5" s="107" t="s">
        <v>202</v>
      </c>
      <c r="G5" s="106" t="s">
        <v>271</v>
      </c>
      <c r="H5" s="106" t="s">
        <v>272</v>
      </c>
      <c r="I5" s="106" t="s">
        <v>273</v>
      </c>
    </row>
    <row r="6" ht="19.5" customHeight="1" spans="1:9">
      <c r="A6" s="106"/>
      <c r="B6" s="106"/>
      <c r="C6" s="106"/>
      <c r="D6" s="106"/>
      <c r="E6" s="106"/>
      <c r="F6" s="107" t="s">
        <v>197</v>
      </c>
      <c r="G6" s="106" t="s">
        <v>271</v>
      </c>
      <c r="H6" s="106"/>
      <c r="I6" s="106"/>
    </row>
    <row r="7" ht="19.5" customHeight="1" spans="1:9">
      <c r="A7" s="107" t="s">
        <v>274</v>
      </c>
      <c r="B7" s="107"/>
      <c r="C7" s="107" t="s">
        <v>85</v>
      </c>
      <c r="D7" s="107" t="s">
        <v>274</v>
      </c>
      <c r="E7" s="107"/>
      <c r="F7" s="107" t="s">
        <v>86</v>
      </c>
      <c r="G7" s="107" t="s">
        <v>94</v>
      </c>
      <c r="H7" s="107" t="s">
        <v>98</v>
      </c>
      <c r="I7" s="107" t="s">
        <v>102</v>
      </c>
    </row>
    <row r="8" ht="19.5" customHeight="1" spans="1:9">
      <c r="A8" s="109" t="s">
        <v>275</v>
      </c>
      <c r="B8" s="107" t="s">
        <v>85</v>
      </c>
      <c r="C8" s="100">
        <v>2049843.82</v>
      </c>
      <c r="D8" s="109" t="s">
        <v>88</v>
      </c>
      <c r="E8" s="107" t="s">
        <v>96</v>
      </c>
      <c r="F8" s="100">
        <v>0</v>
      </c>
      <c r="G8" s="100">
        <v>0</v>
      </c>
      <c r="H8" s="100">
        <v>0</v>
      </c>
      <c r="I8" s="100">
        <v>0</v>
      </c>
    </row>
    <row r="9" ht="19.5" customHeight="1" spans="1:9">
      <c r="A9" s="109" t="s">
        <v>276</v>
      </c>
      <c r="B9" s="107" t="s">
        <v>86</v>
      </c>
      <c r="C9" s="100">
        <v>0</v>
      </c>
      <c r="D9" s="109" t="s">
        <v>91</v>
      </c>
      <c r="E9" s="107" t="s">
        <v>100</v>
      </c>
      <c r="F9" s="100">
        <v>0</v>
      </c>
      <c r="G9" s="100">
        <v>0</v>
      </c>
      <c r="H9" s="100">
        <v>0</v>
      </c>
      <c r="I9" s="100">
        <v>0</v>
      </c>
    </row>
    <row r="10" ht="19.5" customHeight="1" spans="1:9">
      <c r="A10" s="109" t="s">
        <v>277</v>
      </c>
      <c r="B10" s="107" t="s">
        <v>94</v>
      </c>
      <c r="C10" s="100">
        <v>0</v>
      </c>
      <c r="D10" s="109" t="s">
        <v>95</v>
      </c>
      <c r="E10" s="107" t="s">
        <v>104</v>
      </c>
      <c r="F10" s="100">
        <v>0</v>
      </c>
      <c r="G10" s="100">
        <v>0</v>
      </c>
      <c r="H10" s="100">
        <v>0</v>
      </c>
      <c r="I10" s="100">
        <v>0</v>
      </c>
    </row>
    <row r="11" ht="19.5" customHeight="1" spans="1:9">
      <c r="A11" s="109"/>
      <c r="B11" s="107" t="s">
        <v>98</v>
      </c>
      <c r="C11" s="108"/>
      <c r="D11" s="109" t="s">
        <v>99</v>
      </c>
      <c r="E11" s="107" t="s">
        <v>108</v>
      </c>
      <c r="F11" s="100">
        <v>0</v>
      </c>
      <c r="G11" s="100">
        <v>0</v>
      </c>
      <c r="H11" s="100">
        <v>0</v>
      </c>
      <c r="I11" s="100">
        <v>0</v>
      </c>
    </row>
    <row r="12" ht="19.5" customHeight="1" spans="1:9">
      <c r="A12" s="109"/>
      <c r="B12" s="107" t="s">
        <v>102</v>
      </c>
      <c r="C12" s="108"/>
      <c r="D12" s="109" t="s">
        <v>103</v>
      </c>
      <c r="E12" s="107" t="s">
        <v>112</v>
      </c>
      <c r="F12" s="100">
        <v>0</v>
      </c>
      <c r="G12" s="100">
        <v>0</v>
      </c>
      <c r="H12" s="100">
        <v>0</v>
      </c>
      <c r="I12" s="100">
        <v>0</v>
      </c>
    </row>
    <row r="13" ht="19.5" customHeight="1" spans="1:9">
      <c r="A13" s="109"/>
      <c r="B13" s="107" t="s">
        <v>106</v>
      </c>
      <c r="C13" s="108"/>
      <c r="D13" s="109" t="s">
        <v>107</v>
      </c>
      <c r="E13" s="107" t="s">
        <v>116</v>
      </c>
      <c r="F13" s="100">
        <v>0</v>
      </c>
      <c r="G13" s="100">
        <v>0</v>
      </c>
      <c r="H13" s="100">
        <v>0</v>
      </c>
      <c r="I13" s="100">
        <v>0</v>
      </c>
    </row>
    <row r="14" ht="19.5" customHeight="1" spans="1:9">
      <c r="A14" s="109"/>
      <c r="B14" s="107" t="s">
        <v>110</v>
      </c>
      <c r="C14" s="108"/>
      <c r="D14" s="109" t="s">
        <v>111</v>
      </c>
      <c r="E14" s="107" t="s">
        <v>119</v>
      </c>
      <c r="F14" s="100">
        <v>0</v>
      </c>
      <c r="G14" s="100">
        <v>0</v>
      </c>
      <c r="H14" s="100">
        <v>0</v>
      </c>
      <c r="I14" s="100">
        <v>0</v>
      </c>
    </row>
    <row r="15" ht="19.5" customHeight="1" spans="1:9">
      <c r="A15" s="109"/>
      <c r="B15" s="107" t="s">
        <v>114</v>
      </c>
      <c r="C15" s="108"/>
      <c r="D15" s="109" t="s">
        <v>115</v>
      </c>
      <c r="E15" s="107" t="s">
        <v>122</v>
      </c>
      <c r="F15" s="100">
        <v>40759.68</v>
      </c>
      <c r="G15" s="100">
        <v>40759.68</v>
      </c>
      <c r="H15" s="100">
        <v>0</v>
      </c>
      <c r="I15" s="100">
        <v>0</v>
      </c>
    </row>
    <row r="16" ht="19.5" customHeight="1" spans="1:9">
      <c r="A16" s="109"/>
      <c r="B16" s="107" t="s">
        <v>117</v>
      </c>
      <c r="C16" s="108"/>
      <c r="D16" s="109" t="s">
        <v>118</v>
      </c>
      <c r="E16" s="107" t="s">
        <v>125</v>
      </c>
      <c r="F16" s="100">
        <v>39635.52</v>
      </c>
      <c r="G16" s="100">
        <v>39635.52</v>
      </c>
      <c r="H16" s="100">
        <v>0</v>
      </c>
      <c r="I16" s="100">
        <v>0</v>
      </c>
    </row>
    <row r="17" ht="19.5" customHeight="1" spans="1:9">
      <c r="A17" s="109"/>
      <c r="B17" s="107" t="s">
        <v>120</v>
      </c>
      <c r="C17" s="108"/>
      <c r="D17" s="109" t="s">
        <v>121</v>
      </c>
      <c r="E17" s="107" t="s">
        <v>128</v>
      </c>
      <c r="F17" s="100">
        <v>1925512.62</v>
      </c>
      <c r="G17" s="100">
        <v>1925512.62</v>
      </c>
      <c r="H17" s="100">
        <v>0</v>
      </c>
      <c r="I17" s="100">
        <v>0</v>
      </c>
    </row>
    <row r="18" ht="19.5" customHeight="1" spans="1:9">
      <c r="A18" s="109"/>
      <c r="B18" s="107" t="s">
        <v>123</v>
      </c>
      <c r="C18" s="108"/>
      <c r="D18" s="109" t="s">
        <v>124</v>
      </c>
      <c r="E18" s="107" t="s">
        <v>131</v>
      </c>
      <c r="F18" s="100">
        <v>0</v>
      </c>
      <c r="G18" s="100">
        <v>0</v>
      </c>
      <c r="H18" s="100">
        <v>0</v>
      </c>
      <c r="I18" s="100">
        <v>0</v>
      </c>
    </row>
    <row r="19" ht="19.5" customHeight="1" spans="1:9">
      <c r="A19" s="109"/>
      <c r="B19" s="107" t="s">
        <v>126</v>
      </c>
      <c r="C19" s="108"/>
      <c r="D19" s="109" t="s">
        <v>127</v>
      </c>
      <c r="E19" s="107" t="s">
        <v>134</v>
      </c>
      <c r="F19" s="100">
        <v>0</v>
      </c>
      <c r="G19" s="100">
        <v>0</v>
      </c>
      <c r="H19" s="100">
        <v>0</v>
      </c>
      <c r="I19" s="100">
        <v>0</v>
      </c>
    </row>
    <row r="20" ht="19.5" customHeight="1" spans="1:9">
      <c r="A20" s="109"/>
      <c r="B20" s="107" t="s">
        <v>129</v>
      </c>
      <c r="C20" s="108"/>
      <c r="D20" s="109" t="s">
        <v>130</v>
      </c>
      <c r="E20" s="107" t="s">
        <v>137</v>
      </c>
      <c r="F20" s="100">
        <v>0</v>
      </c>
      <c r="G20" s="100">
        <v>0</v>
      </c>
      <c r="H20" s="100">
        <v>0</v>
      </c>
      <c r="I20" s="100">
        <v>0</v>
      </c>
    </row>
    <row r="21" ht="19.5" customHeight="1" spans="1:9">
      <c r="A21" s="109"/>
      <c r="B21" s="107" t="s">
        <v>132</v>
      </c>
      <c r="C21" s="108"/>
      <c r="D21" s="109" t="s">
        <v>133</v>
      </c>
      <c r="E21" s="107" t="s">
        <v>140</v>
      </c>
      <c r="F21" s="100">
        <v>0</v>
      </c>
      <c r="G21" s="100">
        <v>0</v>
      </c>
      <c r="H21" s="100">
        <v>0</v>
      </c>
      <c r="I21" s="100">
        <v>0</v>
      </c>
    </row>
    <row r="22" ht="19.5" customHeight="1" spans="1:9">
      <c r="A22" s="109"/>
      <c r="B22" s="107" t="s">
        <v>135</v>
      </c>
      <c r="C22" s="108"/>
      <c r="D22" s="109" t="s">
        <v>136</v>
      </c>
      <c r="E22" s="107" t="s">
        <v>143</v>
      </c>
      <c r="F22" s="100">
        <v>0</v>
      </c>
      <c r="G22" s="100">
        <v>0</v>
      </c>
      <c r="H22" s="100">
        <v>0</v>
      </c>
      <c r="I22" s="100">
        <v>0</v>
      </c>
    </row>
    <row r="23" ht="19.5" customHeight="1" spans="1:9">
      <c r="A23" s="109"/>
      <c r="B23" s="107" t="s">
        <v>138</v>
      </c>
      <c r="C23" s="108"/>
      <c r="D23" s="109" t="s">
        <v>139</v>
      </c>
      <c r="E23" s="107" t="s">
        <v>146</v>
      </c>
      <c r="F23" s="100">
        <v>0</v>
      </c>
      <c r="G23" s="100">
        <v>0</v>
      </c>
      <c r="H23" s="100">
        <v>0</v>
      </c>
      <c r="I23" s="100">
        <v>0</v>
      </c>
    </row>
    <row r="24" ht="19.5" customHeight="1" spans="1:9">
      <c r="A24" s="109"/>
      <c r="B24" s="107" t="s">
        <v>141</v>
      </c>
      <c r="C24" s="108"/>
      <c r="D24" s="109" t="s">
        <v>142</v>
      </c>
      <c r="E24" s="107" t="s">
        <v>149</v>
      </c>
      <c r="F24" s="100">
        <v>0</v>
      </c>
      <c r="G24" s="100">
        <v>0</v>
      </c>
      <c r="H24" s="100">
        <v>0</v>
      </c>
      <c r="I24" s="100">
        <v>0</v>
      </c>
    </row>
    <row r="25" ht="19.5" customHeight="1" spans="1:9">
      <c r="A25" s="109"/>
      <c r="B25" s="107" t="s">
        <v>144</v>
      </c>
      <c r="C25" s="108"/>
      <c r="D25" s="109" t="s">
        <v>145</v>
      </c>
      <c r="E25" s="107" t="s">
        <v>152</v>
      </c>
      <c r="F25" s="100">
        <v>0</v>
      </c>
      <c r="G25" s="100">
        <v>0</v>
      </c>
      <c r="H25" s="100">
        <v>0</v>
      </c>
      <c r="I25" s="100">
        <v>0</v>
      </c>
    </row>
    <row r="26" ht="19.5" customHeight="1" spans="1:9">
      <c r="A26" s="109"/>
      <c r="B26" s="107" t="s">
        <v>147</v>
      </c>
      <c r="C26" s="108"/>
      <c r="D26" s="109" t="s">
        <v>148</v>
      </c>
      <c r="E26" s="107" t="s">
        <v>155</v>
      </c>
      <c r="F26" s="100">
        <v>43936</v>
      </c>
      <c r="G26" s="100">
        <v>43936</v>
      </c>
      <c r="H26" s="100">
        <v>0</v>
      </c>
      <c r="I26" s="100">
        <v>0</v>
      </c>
    </row>
    <row r="27" ht="19.5" customHeight="1" spans="1:9">
      <c r="A27" s="109"/>
      <c r="B27" s="107" t="s">
        <v>150</v>
      </c>
      <c r="C27" s="108"/>
      <c r="D27" s="109" t="s">
        <v>151</v>
      </c>
      <c r="E27" s="107" t="s">
        <v>158</v>
      </c>
      <c r="F27" s="100">
        <v>0</v>
      </c>
      <c r="G27" s="100">
        <v>0</v>
      </c>
      <c r="H27" s="100">
        <v>0</v>
      </c>
      <c r="I27" s="100">
        <v>0</v>
      </c>
    </row>
    <row r="28" ht="19.5" customHeight="1" spans="1:9">
      <c r="A28" s="109"/>
      <c r="B28" s="107" t="s">
        <v>153</v>
      </c>
      <c r="C28" s="108"/>
      <c r="D28" s="109" t="s">
        <v>154</v>
      </c>
      <c r="E28" s="107" t="s">
        <v>161</v>
      </c>
      <c r="F28" s="100">
        <v>0</v>
      </c>
      <c r="G28" s="100">
        <v>0</v>
      </c>
      <c r="H28" s="100">
        <v>0</v>
      </c>
      <c r="I28" s="100">
        <v>0</v>
      </c>
    </row>
    <row r="29" ht="19.5" customHeight="1" spans="1:9">
      <c r="A29" s="109"/>
      <c r="B29" s="107" t="s">
        <v>156</v>
      </c>
      <c r="C29" s="108"/>
      <c r="D29" s="109" t="s">
        <v>157</v>
      </c>
      <c r="E29" s="107" t="s">
        <v>164</v>
      </c>
      <c r="F29" s="100">
        <v>0</v>
      </c>
      <c r="G29" s="100">
        <v>0</v>
      </c>
      <c r="H29" s="100">
        <v>0</v>
      </c>
      <c r="I29" s="100">
        <v>0</v>
      </c>
    </row>
    <row r="30" ht="19.5" customHeight="1" spans="1:9">
      <c r="A30" s="109"/>
      <c r="B30" s="107" t="s">
        <v>159</v>
      </c>
      <c r="C30" s="108"/>
      <c r="D30" s="109" t="s">
        <v>160</v>
      </c>
      <c r="E30" s="107" t="s">
        <v>167</v>
      </c>
      <c r="F30" s="100">
        <v>0</v>
      </c>
      <c r="G30" s="100">
        <v>0</v>
      </c>
      <c r="H30" s="100">
        <v>0</v>
      </c>
      <c r="I30" s="100">
        <v>0</v>
      </c>
    </row>
    <row r="31" ht="19.5" customHeight="1" spans="1:9">
      <c r="A31" s="109"/>
      <c r="B31" s="107" t="s">
        <v>162</v>
      </c>
      <c r="C31" s="108"/>
      <c r="D31" s="109" t="s">
        <v>163</v>
      </c>
      <c r="E31" s="107" t="s">
        <v>170</v>
      </c>
      <c r="F31" s="100">
        <v>0</v>
      </c>
      <c r="G31" s="100">
        <v>0</v>
      </c>
      <c r="H31" s="100">
        <v>0</v>
      </c>
      <c r="I31" s="100">
        <v>0</v>
      </c>
    </row>
    <row r="32" ht="19.5" customHeight="1" spans="1:9">
      <c r="A32" s="109"/>
      <c r="B32" s="107" t="s">
        <v>165</v>
      </c>
      <c r="C32" s="108"/>
      <c r="D32" s="109" t="s">
        <v>166</v>
      </c>
      <c r="E32" s="107" t="s">
        <v>174</v>
      </c>
      <c r="F32" s="100">
        <v>0</v>
      </c>
      <c r="G32" s="100">
        <v>0</v>
      </c>
      <c r="H32" s="100">
        <v>0</v>
      </c>
      <c r="I32" s="100">
        <v>0</v>
      </c>
    </row>
    <row r="33" ht="19.5" customHeight="1" spans="1:9">
      <c r="A33" s="109"/>
      <c r="B33" s="107" t="s">
        <v>168</v>
      </c>
      <c r="C33" s="108"/>
      <c r="D33" s="109" t="s">
        <v>169</v>
      </c>
      <c r="E33" s="107" t="s">
        <v>178</v>
      </c>
      <c r="F33" s="100">
        <v>0</v>
      </c>
      <c r="G33" s="100">
        <v>0</v>
      </c>
      <c r="H33" s="100">
        <v>0</v>
      </c>
      <c r="I33" s="100">
        <v>0</v>
      </c>
    </row>
    <row r="34" ht="19.5" customHeight="1" spans="1:9">
      <c r="A34" s="107" t="s">
        <v>171</v>
      </c>
      <c r="B34" s="107" t="s">
        <v>172</v>
      </c>
      <c r="C34" s="100">
        <v>2049843.82</v>
      </c>
      <c r="D34" s="107" t="s">
        <v>173</v>
      </c>
      <c r="E34" s="107" t="s">
        <v>182</v>
      </c>
      <c r="F34" s="100">
        <v>2049843.82</v>
      </c>
      <c r="G34" s="100">
        <v>2049843.82</v>
      </c>
      <c r="H34" s="100">
        <v>0</v>
      </c>
      <c r="I34" s="100">
        <v>0</v>
      </c>
    </row>
    <row r="35" ht="19.5" customHeight="1" spans="1:9">
      <c r="A35" s="109" t="s">
        <v>278</v>
      </c>
      <c r="B35" s="107" t="s">
        <v>176</v>
      </c>
      <c r="C35" s="100">
        <v>0</v>
      </c>
      <c r="D35" s="109" t="s">
        <v>279</v>
      </c>
      <c r="E35" s="107" t="s">
        <v>185</v>
      </c>
      <c r="F35" s="100">
        <v>0</v>
      </c>
      <c r="G35" s="100">
        <v>0</v>
      </c>
      <c r="H35" s="100">
        <v>0</v>
      </c>
      <c r="I35" s="100">
        <v>0</v>
      </c>
    </row>
    <row r="36" ht="19.5" customHeight="1" spans="1:9">
      <c r="A36" s="109" t="s">
        <v>275</v>
      </c>
      <c r="B36" s="107" t="s">
        <v>180</v>
      </c>
      <c r="C36" s="100">
        <v>0</v>
      </c>
      <c r="D36" s="109"/>
      <c r="E36" s="107" t="s">
        <v>280</v>
      </c>
      <c r="F36" s="108"/>
      <c r="G36" s="108"/>
      <c r="H36" s="108"/>
      <c r="I36" s="108"/>
    </row>
    <row r="37" ht="19.5" customHeight="1" spans="1:9">
      <c r="A37" s="109" t="s">
        <v>276</v>
      </c>
      <c r="B37" s="107" t="s">
        <v>184</v>
      </c>
      <c r="C37" s="100">
        <v>0</v>
      </c>
      <c r="D37" s="107"/>
      <c r="E37" s="107" t="s">
        <v>281</v>
      </c>
      <c r="F37" s="108"/>
      <c r="G37" s="108"/>
      <c r="H37" s="108"/>
      <c r="I37" s="108"/>
    </row>
    <row r="38" ht="19.5" customHeight="1" spans="1:9">
      <c r="A38" s="109" t="s">
        <v>277</v>
      </c>
      <c r="B38" s="107" t="s">
        <v>89</v>
      </c>
      <c r="C38" s="100">
        <v>0</v>
      </c>
      <c r="D38" s="109"/>
      <c r="E38" s="107" t="s">
        <v>282</v>
      </c>
      <c r="F38" s="108"/>
      <c r="G38" s="108"/>
      <c r="H38" s="108"/>
      <c r="I38" s="108"/>
    </row>
    <row r="39" ht="19.5" customHeight="1" spans="1:9">
      <c r="A39" s="107" t="s">
        <v>183</v>
      </c>
      <c r="B39" s="107" t="s">
        <v>92</v>
      </c>
      <c r="C39" s="100">
        <v>2049843.82</v>
      </c>
      <c r="D39" s="107" t="s">
        <v>183</v>
      </c>
      <c r="E39" s="107" t="s">
        <v>283</v>
      </c>
      <c r="F39" s="100">
        <v>2049843.82</v>
      </c>
      <c r="G39" s="100">
        <v>2049843.82</v>
      </c>
      <c r="H39" s="100">
        <v>0</v>
      </c>
      <c r="I39" s="100">
        <v>0</v>
      </c>
    </row>
    <row r="40" ht="19.5" customHeight="1" spans="1:9">
      <c r="A40" s="99" t="s">
        <v>284</v>
      </c>
      <c r="B40" s="99"/>
      <c r="C40" s="99"/>
      <c r="D40" s="99"/>
      <c r="E40" s="99"/>
      <c r="F40" s="99"/>
      <c r="G40" s="99"/>
      <c r="H40" s="99"/>
      <c r="I40" s="99"/>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8.2" spans="11:11">
      <c r="K1" s="104" t="s">
        <v>285</v>
      </c>
    </row>
    <row r="2" ht="15.6" spans="20:20">
      <c r="T2" s="105" t="s">
        <v>286</v>
      </c>
    </row>
    <row r="3" ht="15.6" spans="1:20">
      <c r="A3" s="105" t="s">
        <v>76</v>
      </c>
      <c r="T3" s="105" t="s">
        <v>77</v>
      </c>
    </row>
    <row r="4" ht="19.5" customHeight="1" spans="1:20">
      <c r="A4" s="106" t="s">
        <v>80</v>
      </c>
      <c r="B4" s="106"/>
      <c r="C4" s="106"/>
      <c r="D4" s="106"/>
      <c r="E4" s="106" t="s">
        <v>179</v>
      </c>
      <c r="F4" s="106"/>
      <c r="G4" s="106"/>
      <c r="H4" s="106" t="s">
        <v>287</v>
      </c>
      <c r="I4" s="106"/>
      <c r="J4" s="106"/>
      <c r="K4" s="106" t="s">
        <v>288</v>
      </c>
      <c r="L4" s="106"/>
      <c r="M4" s="106"/>
      <c r="N4" s="106"/>
      <c r="O4" s="106"/>
      <c r="P4" s="106" t="s">
        <v>181</v>
      </c>
      <c r="Q4" s="106"/>
      <c r="R4" s="106"/>
      <c r="S4" s="106"/>
      <c r="T4" s="106"/>
    </row>
    <row r="5" ht="19.5" customHeight="1" spans="1:20">
      <c r="A5" s="106" t="s">
        <v>195</v>
      </c>
      <c r="B5" s="106"/>
      <c r="C5" s="106"/>
      <c r="D5" s="106" t="s">
        <v>196</v>
      </c>
      <c r="E5" s="106" t="s">
        <v>202</v>
      </c>
      <c r="F5" s="106" t="s">
        <v>289</v>
      </c>
      <c r="G5" s="106" t="s">
        <v>290</v>
      </c>
      <c r="H5" s="106" t="s">
        <v>202</v>
      </c>
      <c r="I5" s="106" t="s">
        <v>253</v>
      </c>
      <c r="J5" s="106" t="s">
        <v>254</v>
      </c>
      <c r="K5" s="106" t="s">
        <v>202</v>
      </c>
      <c r="L5" s="106" t="s">
        <v>253</v>
      </c>
      <c r="M5" s="106"/>
      <c r="N5" s="106" t="s">
        <v>253</v>
      </c>
      <c r="O5" s="106" t="s">
        <v>254</v>
      </c>
      <c r="P5" s="106" t="s">
        <v>202</v>
      </c>
      <c r="Q5" s="106" t="s">
        <v>289</v>
      </c>
      <c r="R5" s="106" t="s">
        <v>290</v>
      </c>
      <c r="S5" s="106" t="s">
        <v>290</v>
      </c>
      <c r="T5" s="106"/>
    </row>
    <row r="6" ht="19.5" customHeight="1" spans="1:20">
      <c r="A6" s="106"/>
      <c r="B6" s="106"/>
      <c r="C6" s="106"/>
      <c r="D6" s="106"/>
      <c r="E6" s="106"/>
      <c r="F6" s="106"/>
      <c r="G6" s="106" t="s">
        <v>197</v>
      </c>
      <c r="H6" s="106"/>
      <c r="I6" s="106" t="s">
        <v>291</v>
      </c>
      <c r="J6" s="106" t="s">
        <v>197</v>
      </c>
      <c r="K6" s="106"/>
      <c r="L6" s="106" t="s">
        <v>197</v>
      </c>
      <c r="M6" s="106" t="s">
        <v>292</v>
      </c>
      <c r="N6" s="106" t="s">
        <v>291</v>
      </c>
      <c r="O6" s="106" t="s">
        <v>197</v>
      </c>
      <c r="P6" s="106"/>
      <c r="Q6" s="106"/>
      <c r="R6" s="106" t="s">
        <v>197</v>
      </c>
      <c r="S6" s="106" t="s">
        <v>293</v>
      </c>
      <c r="T6" s="106" t="s">
        <v>294</v>
      </c>
    </row>
    <row r="7" ht="19.5" customHeight="1" spans="1:20">
      <c r="A7" s="106"/>
      <c r="B7" s="106"/>
      <c r="C7" s="106"/>
      <c r="D7" s="106"/>
      <c r="E7" s="106"/>
      <c r="F7" s="106"/>
      <c r="G7" s="106"/>
      <c r="H7" s="106"/>
      <c r="I7" s="106"/>
      <c r="J7" s="106"/>
      <c r="K7" s="106"/>
      <c r="L7" s="106"/>
      <c r="M7" s="106"/>
      <c r="N7" s="106"/>
      <c r="O7" s="106"/>
      <c r="P7" s="106"/>
      <c r="Q7" s="106"/>
      <c r="R7" s="106"/>
      <c r="S7" s="106"/>
      <c r="T7" s="106"/>
    </row>
    <row r="8" ht="19.5" customHeight="1" spans="1:20">
      <c r="A8" s="106" t="s">
        <v>199</v>
      </c>
      <c r="B8" s="106" t="s">
        <v>200</v>
      </c>
      <c r="C8" s="106" t="s">
        <v>201</v>
      </c>
      <c r="D8" s="106" t="s">
        <v>84</v>
      </c>
      <c r="E8" s="107" t="s">
        <v>85</v>
      </c>
      <c r="F8" s="107" t="s">
        <v>86</v>
      </c>
      <c r="G8" s="107" t="s">
        <v>94</v>
      </c>
      <c r="H8" s="107" t="s">
        <v>98</v>
      </c>
      <c r="I8" s="107" t="s">
        <v>102</v>
      </c>
      <c r="J8" s="107" t="s">
        <v>106</v>
      </c>
      <c r="K8" s="107" t="s">
        <v>110</v>
      </c>
      <c r="L8" s="107" t="s">
        <v>114</v>
      </c>
      <c r="M8" s="107" t="s">
        <v>117</v>
      </c>
      <c r="N8" s="107" t="s">
        <v>120</v>
      </c>
      <c r="O8" s="107" t="s">
        <v>123</v>
      </c>
      <c r="P8" s="107" t="s">
        <v>126</v>
      </c>
      <c r="Q8" s="107" t="s">
        <v>129</v>
      </c>
      <c r="R8" s="107" t="s">
        <v>132</v>
      </c>
      <c r="S8" s="107" t="s">
        <v>135</v>
      </c>
      <c r="T8" s="107" t="s">
        <v>138</v>
      </c>
    </row>
    <row r="9" ht="19.5" customHeight="1" spans="1:20">
      <c r="A9" s="106"/>
      <c r="B9" s="106"/>
      <c r="C9" s="106"/>
      <c r="D9" s="106" t="s">
        <v>202</v>
      </c>
      <c r="E9" s="100">
        <v>0</v>
      </c>
      <c r="F9" s="100">
        <v>0</v>
      </c>
      <c r="G9" s="100">
        <v>0</v>
      </c>
      <c r="H9" s="100">
        <v>2049843.82</v>
      </c>
      <c r="I9" s="100">
        <v>539843.82</v>
      </c>
      <c r="J9" s="100">
        <v>1510000</v>
      </c>
      <c r="K9" s="100">
        <v>2049843.82</v>
      </c>
      <c r="L9" s="100">
        <v>539843.82</v>
      </c>
      <c r="M9" s="100">
        <v>489900.2</v>
      </c>
      <c r="N9" s="100">
        <v>49943.62</v>
      </c>
      <c r="O9" s="100">
        <v>1510000</v>
      </c>
      <c r="P9" s="100">
        <v>0</v>
      </c>
      <c r="Q9" s="100">
        <v>0</v>
      </c>
      <c r="R9" s="100">
        <v>0</v>
      </c>
      <c r="S9" s="100">
        <v>0</v>
      </c>
      <c r="T9" s="100">
        <v>0</v>
      </c>
    </row>
    <row r="10" ht="19.5" customHeight="1" spans="1:20">
      <c r="A10" s="99" t="s">
        <v>209</v>
      </c>
      <c r="B10" s="99"/>
      <c r="C10" s="99"/>
      <c r="D10" s="99" t="s">
        <v>210</v>
      </c>
      <c r="E10" s="100">
        <v>0</v>
      </c>
      <c r="F10" s="100">
        <v>0</v>
      </c>
      <c r="G10" s="100">
        <v>0</v>
      </c>
      <c r="H10" s="100">
        <v>40759.68</v>
      </c>
      <c r="I10" s="100">
        <v>40759.68</v>
      </c>
      <c r="J10" s="100">
        <v>0</v>
      </c>
      <c r="K10" s="100">
        <v>40759.68</v>
      </c>
      <c r="L10" s="100">
        <v>40759.68</v>
      </c>
      <c r="M10" s="100">
        <v>40759.68</v>
      </c>
      <c r="N10" s="100">
        <v>0</v>
      </c>
      <c r="O10" s="100">
        <v>0</v>
      </c>
      <c r="P10" s="100">
        <v>0</v>
      </c>
      <c r="Q10" s="100">
        <v>0</v>
      </c>
      <c r="R10" s="100">
        <v>0</v>
      </c>
      <c r="S10" s="100">
        <v>0</v>
      </c>
      <c r="T10" s="100">
        <v>0</v>
      </c>
    </row>
    <row r="11" ht="19.5" customHeight="1" spans="1:20">
      <c r="A11" s="99" t="s">
        <v>211</v>
      </c>
      <c r="B11" s="99"/>
      <c r="C11" s="99"/>
      <c r="D11" s="99" t="s">
        <v>212</v>
      </c>
      <c r="E11" s="100">
        <v>0</v>
      </c>
      <c r="F11" s="100">
        <v>0</v>
      </c>
      <c r="G11" s="100">
        <v>0</v>
      </c>
      <c r="H11" s="100">
        <v>40759.68</v>
      </c>
      <c r="I11" s="100">
        <v>40759.68</v>
      </c>
      <c r="J11" s="100">
        <v>0</v>
      </c>
      <c r="K11" s="100">
        <v>40759.68</v>
      </c>
      <c r="L11" s="100">
        <v>40759.68</v>
      </c>
      <c r="M11" s="100">
        <v>40759.68</v>
      </c>
      <c r="N11" s="100">
        <v>0</v>
      </c>
      <c r="O11" s="100">
        <v>0</v>
      </c>
      <c r="P11" s="100">
        <v>0</v>
      </c>
      <c r="Q11" s="100">
        <v>0</v>
      </c>
      <c r="R11" s="100">
        <v>0</v>
      </c>
      <c r="S11" s="100">
        <v>0</v>
      </c>
      <c r="T11" s="100">
        <v>0</v>
      </c>
    </row>
    <row r="12" ht="19.5" customHeight="1" spans="1:20">
      <c r="A12" s="99" t="s">
        <v>213</v>
      </c>
      <c r="B12" s="99"/>
      <c r="C12" s="99"/>
      <c r="D12" s="99" t="s">
        <v>214</v>
      </c>
      <c r="E12" s="100">
        <v>0</v>
      </c>
      <c r="F12" s="100">
        <v>0</v>
      </c>
      <c r="G12" s="100">
        <v>0</v>
      </c>
      <c r="H12" s="100">
        <v>40759.68</v>
      </c>
      <c r="I12" s="100">
        <v>40759.68</v>
      </c>
      <c r="J12" s="100">
        <v>0</v>
      </c>
      <c r="K12" s="100">
        <v>40759.68</v>
      </c>
      <c r="L12" s="100">
        <v>40759.68</v>
      </c>
      <c r="M12" s="100">
        <v>40759.68</v>
      </c>
      <c r="N12" s="100">
        <v>0</v>
      </c>
      <c r="O12" s="100">
        <v>0</v>
      </c>
      <c r="P12" s="100">
        <v>0</v>
      </c>
      <c r="Q12" s="100">
        <v>0</v>
      </c>
      <c r="R12" s="100">
        <v>0</v>
      </c>
      <c r="S12" s="100">
        <v>0</v>
      </c>
      <c r="T12" s="100">
        <v>0</v>
      </c>
    </row>
    <row r="13" ht="19.5" customHeight="1" spans="1:20">
      <c r="A13" s="99" t="s">
        <v>215</v>
      </c>
      <c r="B13" s="99"/>
      <c r="C13" s="99"/>
      <c r="D13" s="99" t="s">
        <v>216</v>
      </c>
      <c r="E13" s="100">
        <v>0</v>
      </c>
      <c r="F13" s="100">
        <v>0</v>
      </c>
      <c r="G13" s="100">
        <v>0</v>
      </c>
      <c r="H13" s="100">
        <v>39635.52</v>
      </c>
      <c r="I13" s="100">
        <v>39635.52</v>
      </c>
      <c r="J13" s="100">
        <v>0</v>
      </c>
      <c r="K13" s="100">
        <v>39635.52</v>
      </c>
      <c r="L13" s="100">
        <v>39635.52</v>
      </c>
      <c r="M13" s="100">
        <v>39635.52</v>
      </c>
      <c r="N13" s="100">
        <v>0</v>
      </c>
      <c r="O13" s="100">
        <v>0</v>
      </c>
      <c r="P13" s="100">
        <v>0</v>
      </c>
      <c r="Q13" s="100">
        <v>0</v>
      </c>
      <c r="R13" s="100">
        <v>0</v>
      </c>
      <c r="S13" s="100">
        <v>0</v>
      </c>
      <c r="T13" s="100">
        <v>0</v>
      </c>
    </row>
    <row r="14" ht="19.5" customHeight="1" spans="1:20">
      <c r="A14" s="99" t="s">
        <v>217</v>
      </c>
      <c r="B14" s="99"/>
      <c r="C14" s="99"/>
      <c r="D14" s="99" t="s">
        <v>218</v>
      </c>
      <c r="E14" s="100">
        <v>0</v>
      </c>
      <c r="F14" s="100">
        <v>0</v>
      </c>
      <c r="G14" s="100">
        <v>0</v>
      </c>
      <c r="H14" s="100">
        <v>39635.52</v>
      </c>
      <c r="I14" s="100">
        <v>39635.52</v>
      </c>
      <c r="J14" s="100">
        <v>0</v>
      </c>
      <c r="K14" s="100">
        <v>39635.52</v>
      </c>
      <c r="L14" s="100">
        <v>39635.52</v>
      </c>
      <c r="M14" s="100">
        <v>39635.52</v>
      </c>
      <c r="N14" s="100">
        <v>0</v>
      </c>
      <c r="O14" s="100">
        <v>0</v>
      </c>
      <c r="P14" s="100">
        <v>0</v>
      </c>
      <c r="Q14" s="100">
        <v>0</v>
      </c>
      <c r="R14" s="100">
        <v>0</v>
      </c>
      <c r="S14" s="100">
        <v>0</v>
      </c>
      <c r="T14" s="100">
        <v>0</v>
      </c>
    </row>
    <row r="15" ht="19.5" customHeight="1" spans="1:20">
      <c r="A15" s="99" t="s">
        <v>219</v>
      </c>
      <c r="B15" s="99"/>
      <c r="C15" s="99"/>
      <c r="D15" s="99" t="s">
        <v>220</v>
      </c>
      <c r="E15" s="100">
        <v>0</v>
      </c>
      <c r="F15" s="100">
        <v>0</v>
      </c>
      <c r="G15" s="100">
        <v>0</v>
      </c>
      <c r="H15" s="100">
        <v>23266.06</v>
      </c>
      <c r="I15" s="100">
        <v>23266.06</v>
      </c>
      <c r="J15" s="100">
        <v>0</v>
      </c>
      <c r="K15" s="100">
        <v>23266.06</v>
      </c>
      <c r="L15" s="100">
        <v>23266.06</v>
      </c>
      <c r="M15" s="100">
        <v>23266.06</v>
      </c>
      <c r="N15" s="100">
        <v>0</v>
      </c>
      <c r="O15" s="100">
        <v>0</v>
      </c>
      <c r="P15" s="100">
        <v>0</v>
      </c>
      <c r="Q15" s="100">
        <v>0</v>
      </c>
      <c r="R15" s="100">
        <v>0</v>
      </c>
      <c r="S15" s="100">
        <v>0</v>
      </c>
      <c r="T15" s="100">
        <v>0</v>
      </c>
    </row>
    <row r="16" ht="19.5" customHeight="1" spans="1:20">
      <c r="A16" s="99" t="s">
        <v>221</v>
      </c>
      <c r="B16" s="99"/>
      <c r="C16" s="99"/>
      <c r="D16" s="99" t="s">
        <v>222</v>
      </c>
      <c r="E16" s="100">
        <v>0</v>
      </c>
      <c r="F16" s="100">
        <v>0</v>
      </c>
      <c r="G16" s="100">
        <v>0</v>
      </c>
      <c r="H16" s="100">
        <v>14643.6</v>
      </c>
      <c r="I16" s="100">
        <v>14643.6</v>
      </c>
      <c r="J16" s="100">
        <v>0</v>
      </c>
      <c r="K16" s="100">
        <v>14643.6</v>
      </c>
      <c r="L16" s="100">
        <v>14643.6</v>
      </c>
      <c r="M16" s="100">
        <v>14643.6</v>
      </c>
      <c r="N16" s="100">
        <v>0</v>
      </c>
      <c r="O16" s="100">
        <v>0</v>
      </c>
      <c r="P16" s="100">
        <v>0</v>
      </c>
      <c r="Q16" s="100">
        <v>0</v>
      </c>
      <c r="R16" s="100">
        <v>0</v>
      </c>
      <c r="S16" s="100">
        <v>0</v>
      </c>
      <c r="T16" s="100">
        <v>0</v>
      </c>
    </row>
    <row r="17" ht="19.5" customHeight="1" spans="1:20">
      <c r="A17" s="99" t="s">
        <v>223</v>
      </c>
      <c r="B17" s="99"/>
      <c r="C17" s="99"/>
      <c r="D17" s="99" t="s">
        <v>224</v>
      </c>
      <c r="E17" s="100">
        <v>0</v>
      </c>
      <c r="F17" s="100">
        <v>0</v>
      </c>
      <c r="G17" s="100">
        <v>0</v>
      </c>
      <c r="H17" s="100">
        <v>1725.86</v>
      </c>
      <c r="I17" s="100">
        <v>1725.86</v>
      </c>
      <c r="J17" s="100">
        <v>0</v>
      </c>
      <c r="K17" s="100">
        <v>1725.86</v>
      </c>
      <c r="L17" s="100">
        <v>1725.86</v>
      </c>
      <c r="M17" s="100">
        <v>1725.86</v>
      </c>
      <c r="N17" s="100">
        <v>0</v>
      </c>
      <c r="O17" s="100">
        <v>0</v>
      </c>
      <c r="P17" s="100">
        <v>0</v>
      </c>
      <c r="Q17" s="100">
        <v>0</v>
      </c>
      <c r="R17" s="100">
        <v>0</v>
      </c>
      <c r="S17" s="100">
        <v>0</v>
      </c>
      <c r="T17" s="100">
        <v>0</v>
      </c>
    </row>
    <row r="18" ht="19.5" customHeight="1" spans="1:20">
      <c r="A18" s="99" t="s">
        <v>225</v>
      </c>
      <c r="B18" s="99"/>
      <c r="C18" s="99"/>
      <c r="D18" s="99" t="s">
        <v>226</v>
      </c>
      <c r="E18" s="100">
        <v>0</v>
      </c>
      <c r="F18" s="100">
        <v>0</v>
      </c>
      <c r="G18" s="100">
        <v>0</v>
      </c>
      <c r="H18" s="100">
        <v>1925512.62</v>
      </c>
      <c r="I18" s="100">
        <v>415512.62</v>
      </c>
      <c r="J18" s="100">
        <v>1510000</v>
      </c>
      <c r="K18" s="100">
        <v>1925512.62</v>
      </c>
      <c r="L18" s="100">
        <v>415512.62</v>
      </c>
      <c r="M18" s="100">
        <v>365569</v>
      </c>
      <c r="N18" s="100">
        <v>49943.62</v>
      </c>
      <c r="O18" s="100">
        <v>1510000</v>
      </c>
      <c r="P18" s="100">
        <v>0</v>
      </c>
      <c r="Q18" s="100">
        <v>0</v>
      </c>
      <c r="R18" s="100">
        <v>0</v>
      </c>
      <c r="S18" s="100">
        <v>0</v>
      </c>
      <c r="T18" s="100">
        <v>0</v>
      </c>
    </row>
    <row r="19" ht="19.5" customHeight="1" spans="1:20">
      <c r="A19" s="99" t="s">
        <v>227</v>
      </c>
      <c r="B19" s="99"/>
      <c r="C19" s="99"/>
      <c r="D19" s="99" t="s">
        <v>228</v>
      </c>
      <c r="E19" s="100">
        <v>0</v>
      </c>
      <c r="F19" s="100">
        <v>0</v>
      </c>
      <c r="G19" s="100">
        <v>0</v>
      </c>
      <c r="H19" s="100">
        <v>735512.62</v>
      </c>
      <c r="I19" s="100">
        <v>415512.62</v>
      </c>
      <c r="J19" s="100">
        <v>320000</v>
      </c>
      <c r="K19" s="100">
        <v>735512.62</v>
      </c>
      <c r="L19" s="100">
        <v>415512.62</v>
      </c>
      <c r="M19" s="100">
        <v>365569</v>
      </c>
      <c r="N19" s="100">
        <v>49943.62</v>
      </c>
      <c r="O19" s="100">
        <v>320000</v>
      </c>
      <c r="P19" s="100">
        <v>0</v>
      </c>
      <c r="Q19" s="100">
        <v>0</v>
      </c>
      <c r="R19" s="100">
        <v>0</v>
      </c>
      <c r="S19" s="100">
        <v>0</v>
      </c>
      <c r="T19" s="100">
        <v>0</v>
      </c>
    </row>
    <row r="20" ht="19.5" customHeight="1" spans="1:20">
      <c r="A20" s="99" t="s">
        <v>229</v>
      </c>
      <c r="B20" s="99"/>
      <c r="C20" s="99"/>
      <c r="D20" s="99" t="s">
        <v>230</v>
      </c>
      <c r="E20" s="100">
        <v>0</v>
      </c>
      <c r="F20" s="100">
        <v>0</v>
      </c>
      <c r="G20" s="100">
        <v>0</v>
      </c>
      <c r="H20" s="100">
        <v>415512.62</v>
      </c>
      <c r="I20" s="100">
        <v>415512.62</v>
      </c>
      <c r="J20" s="100">
        <v>0</v>
      </c>
      <c r="K20" s="100">
        <v>415512.62</v>
      </c>
      <c r="L20" s="100">
        <v>415512.62</v>
      </c>
      <c r="M20" s="100">
        <v>365569</v>
      </c>
      <c r="N20" s="100">
        <v>49943.62</v>
      </c>
      <c r="O20" s="100">
        <v>0</v>
      </c>
      <c r="P20" s="100">
        <v>0</v>
      </c>
      <c r="Q20" s="100">
        <v>0</v>
      </c>
      <c r="R20" s="100">
        <v>0</v>
      </c>
      <c r="S20" s="100">
        <v>0</v>
      </c>
      <c r="T20" s="100">
        <v>0</v>
      </c>
    </row>
    <row r="21" ht="19.5" customHeight="1" spans="1:20">
      <c r="A21" s="99" t="s">
        <v>232</v>
      </c>
      <c r="B21" s="99"/>
      <c r="C21" s="99"/>
      <c r="D21" s="99" t="s">
        <v>233</v>
      </c>
      <c r="E21" s="100">
        <v>0</v>
      </c>
      <c r="F21" s="100">
        <v>0</v>
      </c>
      <c r="G21" s="100">
        <v>0</v>
      </c>
      <c r="H21" s="100">
        <v>320000</v>
      </c>
      <c r="I21" s="100">
        <v>0</v>
      </c>
      <c r="J21" s="100">
        <v>320000</v>
      </c>
      <c r="K21" s="100">
        <v>320000</v>
      </c>
      <c r="L21" s="100">
        <v>0</v>
      </c>
      <c r="M21" s="100">
        <v>0</v>
      </c>
      <c r="N21" s="100">
        <v>0</v>
      </c>
      <c r="O21" s="100">
        <v>320000</v>
      </c>
      <c r="P21" s="100">
        <v>0</v>
      </c>
      <c r="Q21" s="100">
        <v>0</v>
      </c>
      <c r="R21" s="100">
        <v>0</v>
      </c>
      <c r="S21" s="100">
        <v>0</v>
      </c>
      <c r="T21" s="100">
        <v>0</v>
      </c>
    </row>
    <row r="22" ht="19.5" customHeight="1" spans="1:20">
      <c r="A22" s="99" t="s">
        <v>234</v>
      </c>
      <c r="B22" s="99"/>
      <c r="C22" s="99"/>
      <c r="D22" s="99" t="s">
        <v>235</v>
      </c>
      <c r="E22" s="100">
        <v>0</v>
      </c>
      <c r="F22" s="100">
        <v>0</v>
      </c>
      <c r="G22" s="100">
        <v>0</v>
      </c>
      <c r="H22" s="100">
        <v>1190000</v>
      </c>
      <c r="I22" s="100">
        <v>0</v>
      </c>
      <c r="J22" s="100">
        <v>1190000</v>
      </c>
      <c r="K22" s="100">
        <v>1190000</v>
      </c>
      <c r="L22" s="100">
        <v>0</v>
      </c>
      <c r="M22" s="100">
        <v>0</v>
      </c>
      <c r="N22" s="100">
        <v>0</v>
      </c>
      <c r="O22" s="100">
        <v>1190000</v>
      </c>
      <c r="P22" s="100">
        <v>0</v>
      </c>
      <c r="Q22" s="100">
        <v>0</v>
      </c>
      <c r="R22" s="100">
        <v>0</v>
      </c>
      <c r="S22" s="100">
        <v>0</v>
      </c>
      <c r="T22" s="100">
        <v>0</v>
      </c>
    </row>
    <row r="23" ht="19.5" customHeight="1" spans="1:20">
      <c r="A23" s="99" t="s">
        <v>236</v>
      </c>
      <c r="B23" s="99"/>
      <c r="C23" s="99"/>
      <c r="D23" s="99" t="s">
        <v>237</v>
      </c>
      <c r="E23" s="100">
        <v>0</v>
      </c>
      <c r="F23" s="100">
        <v>0</v>
      </c>
      <c r="G23" s="100">
        <v>0</v>
      </c>
      <c r="H23" s="100">
        <v>1190000</v>
      </c>
      <c r="I23" s="100">
        <v>0</v>
      </c>
      <c r="J23" s="100">
        <v>1190000</v>
      </c>
      <c r="K23" s="100">
        <v>1190000</v>
      </c>
      <c r="L23" s="100">
        <v>0</v>
      </c>
      <c r="M23" s="100">
        <v>0</v>
      </c>
      <c r="N23" s="100">
        <v>0</v>
      </c>
      <c r="O23" s="100">
        <v>1190000</v>
      </c>
      <c r="P23" s="100">
        <v>0</v>
      </c>
      <c r="Q23" s="100">
        <v>0</v>
      </c>
      <c r="R23" s="100">
        <v>0</v>
      </c>
      <c r="S23" s="100">
        <v>0</v>
      </c>
      <c r="T23" s="100">
        <v>0</v>
      </c>
    </row>
    <row r="24" ht="19.5" customHeight="1" spans="1:20">
      <c r="A24" s="99" t="s">
        <v>244</v>
      </c>
      <c r="B24" s="99"/>
      <c r="C24" s="99"/>
      <c r="D24" s="99" t="s">
        <v>245</v>
      </c>
      <c r="E24" s="100">
        <v>0</v>
      </c>
      <c r="F24" s="100">
        <v>0</v>
      </c>
      <c r="G24" s="100">
        <v>0</v>
      </c>
      <c r="H24" s="100">
        <v>43936</v>
      </c>
      <c r="I24" s="100">
        <v>43936</v>
      </c>
      <c r="J24" s="100">
        <v>0</v>
      </c>
      <c r="K24" s="100">
        <v>43936</v>
      </c>
      <c r="L24" s="100">
        <v>43936</v>
      </c>
      <c r="M24" s="100">
        <v>43936</v>
      </c>
      <c r="N24" s="100">
        <v>0</v>
      </c>
      <c r="O24" s="100">
        <v>0</v>
      </c>
      <c r="P24" s="100">
        <v>0</v>
      </c>
      <c r="Q24" s="100">
        <v>0</v>
      </c>
      <c r="R24" s="100">
        <v>0</v>
      </c>
      <c r="S24" s="100">
        <v>0</v>
      </c>
      <c r="T24" s="100">
        <v>0</v>
      </c>
    </row>
    <row r="25" ht="19.5" customHeight="1" spans="1:20">
      <c r="A25" s="99" t="s">
        <v>246</v>
      </c>
      <c r="B25" s="99"/>
      <c r="C25" s="99"/>
      <c r="D25" s="99" t="s">
        <v>247</v>
      </c>
      <c r="E25" s="100">
        <v>0</v>
      </c>
      <c r="F25" s="100">
        <v>0</v>
      </c>
      <c r="G25" s="100">
        <v>0</v>
      </c>
      <c r="H25" s="100">
        <v>43936</v>
      </c>
      <c r="I25" s="100">
        <v>43936</v>
      </c>
      <c r="J25" s="100">
        <v>0</v>
      </c>
      <c r="K25" s="100">
        <v>43936</v>
      </c>
      <c r="L25" s="100">
        <v>43936</v>
      </c>
      <c r="M25" s="100">
        <v>43936</v>
      </c>
      <c r="N25" s="100">
        <v>0</v>
      </c>
      <c r="O25" s="100">
        <v>0</v>
      </c>
      <c r="P25" s="100">
        <v>0</v>
      </c>
      <c r="Q25" s="100">
        <v>0</v>
      </c>
      <c r="R25" s="100">
        <v>0</v>
      </c>
      <c r="S25" s="100">
        <v>0</v>
      </c>
      <c r="T25" s="100">
        <v>0</v>
      </c>
    </row>
    <row r="26" ht="19.5" customHeight="1" spans="1:20">
      <c r="A26" s="99" t="s">
        <v>248</v>
      </c>
      <c r="B26" s="99"/>
      <c r="C26" s="99"/>
      <c r="D26" s="99" t="s">
        <v>249</v>
      </c>
      <c r="E26" s="100">
        <v>0</v>
      </c>
      <c r="F26" s="100">
        <v>0</v>
      </c>
      <c r="G26" s="100">
        <v>0</v>
      </c>
      <c r="H26" s="100">
        <v>43936</v>
      </c>
      <c r="I26" s="100">
        <v>43936</v>
      </c>
      <c r="J26" s="100">
        <v>0</v>
      </c>
      <c r="K26" s="100">
        <v>43936</v>
      </c>
      <c r="L26" s="100">
        <v>43936</v>
      </c>
      <c r="M26" s="100">
        <v>43936</v>
      </c>
      <c r="N26" s="100">
        <v>0</v>
      </c>
      <c r="O26" s="100">
        <v>0</v>
      </c>
      <c r="P26" s="100">
        <v>0</v>
      </c>
      <c r="Q26" s="100">
        <v>0</v>
      </c>
      <c r="R26" s="100">
        <v>0</v>
      </c>
      <c r="S26" s="100">
        <v>0</v>
      </c>
      <c r="T26" s="100">
        <v>0</v>
      </c>
    </row>
    <row r="27" ht="19.5" customHeight="1" spans="1:20">
      <c r="A27" s="99" t="s">
        <v>295</v>
      </c>
      <c r="B27" s="99"/>
      <c r="C27" s="99"/>
      <c r="D27" s="99"/>
      <c r="E27" s="99"/>
      <c r="F27" s="99"/>
      <c r="G27" s="99"/>
      <c r="H27" s="99"/>
      <c r="I27" s="99"/>
      <c r="J27" s="99"/>
      <c r="K27" s="99"/>
      <c r="L27" s="99"/>
      <c r="M27" s="99"/>
      <c r="N27" s="99"/>
      <c r="O27" s="99"/>
      <c r="P27" s="99"/>
      <c r="Q27" s="99"/>
      <c r="R27" s="99"/>
      <c r="S27" s="99"/>
      <c r="T27" s="99"/>
    </row>
  </sheetData>
  <mergeCells count="4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T2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4.4"/>
  <cols>
    <col min="1" max="1" width="6.12962962962963" customWidth="1"/>
    <col min="2" max="2" width="32.8796296296296" customWidth="1"/>
    <col min="3" max="3" width="20.1296296296296" customWidth="1"/>
    <col min="4" max="4" width="6.12962962962963" customWidth="1"/>
    <col min="5" max="5" width="22.75" customWidth="1"/>
    <col min="6" max="6" width="19.3796296296296" customWidth="1"/>
    <col min="7" max="7" width="6.12962962962963" customWidth="1"/>
    <col min="8" max="8" width="36.8796296296296" customWidth="1"/>
    <col min="9" max="9" width="17.1296296296296" customWidth="1"/>
  </cols>
  <sheetData>
    <row r="1" ht="28.2" spans="5:5">
      <c r="E1" s="104" t="s">
        <v>296</v>
      </c>
    </row>
    <row r="2" spans="9:9">
      <c r="I2" s="97" t="s">
        <v>297</v>
      </c>
    </row>
    <row r="3" spans="1:9">
      <c r="A3" s="97" t="s">
        <v>76</v>
      </c>
      <c r="I3" s="97" t="s">
        <v>77</v>
      </c>
    </row>
    <row r="4" ht="19.5" customHeight="1" spans="1:9">
      <c r="A4" s="106" t="s">
        <v>292</v>
      </c>
      <c r="B4" s="106"/>
      <c r="C4" s="106"/>
      <c r="D4" s="106" t="s">
        <v>291</v>
      </c>
      <c r="E4" s="106"/>
      <c r="F4" s="106"/>
      <c r="G4" s="106"/>
      <c r="H4" s="106"/>
      <c r="I4" s="106"/>
    </row>
    <row r="5" ht="19.5" customHeight="1" spans="1:9">
      <c r="A5" s="106" t="s">
        <v>298</v>
      </c>
      <c r="B5" s="106" t="s">
        <v>196</v>
      </c>
      <c r="C5" s="106" t="s">
        <v>82</v>
      </c>
      <c r="D5" s="106" t="s">
        <v>298</v>
      </c>
      <c r="E5" s="106" t="s">
        <v>196</v>
      </c>
      <c r="F5" s="106" t="s">
        <v>82</v>
      </c>
      <c r="G5" s="106" t="s">
        <v>298</v>
      </c>
      <c r="H5" s="106" t="s">
        <v>196</v>
      </c>
      <c r="I5" s="106" t="s">
        <v>82</v>
      </c>
    </row>
    <row r="6" ht="19.5" customHeight="1" spans="1:9">
      <c r="A6" s="106"/>
      <c r="B6" s="106"/>
      <c r="C6" s="106"/>
      <c r="D6" s="106"/>
      <c r="E6" s="106"/>
      <c r="F6" s="106"/>
      <c r="G6" s="106"/>
      <c r="H6" s="106"/>
      <c r="I6" s="106"/>
    </row>
    <row r="7" ht="19.5" customHeight="1" spans="1:9">
      <c r="A7" s="109" t="s">
        <v>299</v>
      </c>
      <c r="B7" s="109" t="s">
        <v>300</v>
      </c>
      <c r="C7" s="100">
        <v>489900.2</v>
      </c>
      <c r="D7" s="109" t="s">
        <v>301</v>
      </c>
      <c r="E7" s="109" t="s">
        <v>302</v>
      </c>
      <c r="F7" s="100">
        <v>49943.62</v>
      </c>
      <c r="G7" s="109" t="s">
        <v>303</v>
      </c>
      <c r="H7" s="109" t="s">
        <v>304</v>
      </c>
      <c r="I7" s="100">
        <v>0</v>
      </c>
    </row>
    <row r="8" ht="19.5" customHeight="1" spans="1:9">
      <c r="A8" s="109" t="s">
        <v>305</v>
      </c>
      <c r="B8" s="109" t="s">
        <v>306</v>
      </c>
      <c r="C8" s="100">
        <v>104042</v>
      </c>
      <c r="D8" s="109" t="s">
        <v>307</v>
      </c>
      <c r="E8" s="109" t="s">
        <v>308</v>
      </c>
      <c r="F8" s="100">
        <v>16549.78</v>
      </c>
      <c r="G8" s="109" t="s">
        <v>309</v>
      </c>
      <c r="H8" s="109" t="s">
        <v>310</v>
      </c>
      <c r="I8" s="100">
        <v>0</v>
      </c>
    </row>
    <row r="9" ht="19.5" customHeight="1" spans="1:9">
      <c r="A9" s="109" t="s">
        <v>311</v>
      </c>
      <c r="B9" s="109" t="s">
        <v>312</v>
      </c>
      <c r="C9" s="100">
        <v>159386</v>
      </c>
      <c r="D9" s="109" t="s">
        <v>313</v>
      </c>
      <c r="E9" s="109" t="s">
        <v>314</v>
      </c>
      <c r="F9" s="100">
        <v>0</v>
      </c>
      <c r="G9" s="109" t="s">
        <v>315</v>
      </c>
      <c r="H9" s="109" t="s">
        <v>316</v>
      </c>
      <c r="I9" s="100">
        <v>0</v>
      </c>
    </row>
    <row r="10" ht="19.5" customHeight="1" spans="1:9">
      <c r="A10" s="109" t="s">
        <v>317</v>
      </c>
      <c r="B10" s="109" t="s">
        <v>318</v>
      </c>
      <c r="C10" s="100">
        <v>102141</v>
      </c>
      <c r="D10" s="109" t="s">
        <v>319</v>
      </c>
      <c r="E10" s="109" t="s">
        <v>320</v>
      </c>
      <c r="F10" s="100">
        <v>0</v>
      </c>
      <c r="G10" s="109" t="s">
        <v>321</v>
      </c>
      <c r="H10" s="109" t="s">
        <v>322</v>
      </c>
      <c r="I10" s="100">
        <v>0</v>
      </c>
    </row>
    <row r="11" ht="19.5" customHeight="1" spans="1:9">
      <c r="A11" s="109" t="s">
        <v>323</v>
      </c>
      <c r="B11" s="109" t="s">
        <v>324</v>
      </c>
      <c r="C11" s="100">
        <v>0</v>
      </c>
      <c r="D11" s="109" t="s">
        <v>325</v>
      </c>
      <c r="E11" s="109" t="s">
        <v>326</v>
      </c>
      <c r="F11" s="100">
        <v>0</v>
      </c>
      <c r="G11" s="109" t="s">
        <v>327</v>
      </c>
      <c r="H11" s="109" t="s">
        <v>328</v>
      </c>
      <c r="I11" s="100">
        <v>0</v>
      </c>
    </row>
    <row r="12" ht="19.5" customHeight="1" spans="1:9">
      <c r="A12" s="109" t="s">
        <v>329</v>
      </c>
      <c r="B12" s="109" t="s">
        <v>330</v>
      </c>
      <c r="C12" s="100">
        <v>0</v>
      </c>
      <c r="D12" s="109" t="s">
        <v>331</v>
      </c>
      <c r="E12" s="109" t="s">
        <v>332</v>
      </c>
      <c r="F12" s="100">
        <v>0</v>
      </c>
      <c r="G12" s="109" t="s">
        <v>333</v>
      </c>
      <c r="H12" s="109" t="s">
        <v>334</v>
      </c>
      <c r="I12" s="100">
        <v>0</v>
      </c>
    </row>
    <row r="13" ht="19.5" customHeight="1" spans="1:9">
      <c r="A13" s="109" t="s">
        <v>335</v>
      </c>
      <c r="B13" s="109" t="s">
        <v>336</v>
      </c>
      <c r="C13" s="100">
        <v>40759.68</v>
      </c>
      <c r="D13" s="109" t="s">
        <v>337</v>
      </c>
      <c r="E13" s="109" t="s">
        <v>338</v>
      </c>
      <c r="F13" s="100">
        <v>0</v>
      </c>
      <c r="G13" s="109" t="s">
        <v>339</v>
      </c>
      <c r="H13" s="109" t="s">
        <v>340</v>
      </c>
      <c r="I13" s="100">
        <v>0</v>
      </c>
    </row>
    <row r="14" ht="19.5" customHeight="1" spans="1:9">
      <c r="A14" s="109" t="s">
        <v>341</v>
      </c>
      <c r="B14" s="109" t="s">
        <v>342</v>
      </c>
      <c r="C14" s="100">
        <v>0</v>
      </c>
      <c r="D14" s="109" t="s">
        <v>343</v>
      </c>
      <c r="E14" s="109" t="s">
        <v>344</v>
      </c>
      <c r="F14" s="100">
        <v>0</v>
      </c>
      <c r="G14" s="109" t="s">
        <v>345</v>
      </c>
      <c r="H14" s="109" t="s">
        <v>346</v>
      </c>
      <c r="I14" s="100">
        <v>0</v>
      </c>
    </row>
    <row r="15" ht="19.5" customHeight="1" spans="1:9">
      <c r="A15" s="109" t="s">
        <v>347</v>
      </c>
      <c r="B15" s="109" t="s">
        <v>348</v>
      </c>
      <c r="C15" s="100">
        <v>23266.06</v>
      </c>
      <c r="D15" s="109" t="s">
        <v>349</v>
      </c>
      <c r="E15" s="109" t="s">
        <v>350</v>
      </c>
      <c r="F15" s="100">
        <v>0</v>
      </c>
      <c r="G15" s="109" t="s">
        <v>351</v>
      </c>
      <c r="H15" s="109" t="s">
        <v>352</v>
      </c>
      <c r="I15" s="100">
        <v>0</v>
      </c>
    </row>
    <row r="16" ht="19.5" customHeight="1" spans="1:9">
      <c r="A16" s="109" t="s">
        <v>353</v>
      </c>
      <c r="B16" s="109" t="s">
        <v>354</v>
      </c>
      <c r="C16" s="100">
        <v>14643.6</v>
      </c>
      <c r="D16" s="109" t="s">
        <v>355</v>
      </c>
      <c r="E16" s="109" t="s">
        <v>356</v>
      </c>
      <c r="F16" s="100">
        <v>0</v>
      </c>
      <c r="G16" s="109" t="s">
        <v>357</v>
      </c>
      <c r="H16" s="109" t="s">
        <v>358</v>
      </c>
      <c r="I16" s="100">
        <v>0</v>
      </c>
    </row>
    <row r="17" ht="19.5" customHeight="1" spans="1:9">
      <c r="A17" s="109" t="s">
        <v>359</v>
      </c>
      <c r="B17" s="109" t="s">
        <v>360</v>
      </c>
      <c r="C17" s="100">
        <v>1725.86</v>
      </c>
      <c r="D17" s="109" t="s">
        <v>361</v>
      </c>
      <c r="E17" s="109" t="s">
        <v>362</v>
      </c>
      <c r="F17" s="100">
        <v>1788</v>
      </c>
      <c r="G17" s="109" t="s">
        <v>363</v>
      </c>
      <c r="H17" s="109" t="s">
        <v>364</v>
      </c>
      <c r="I17" s="100">
        <v>0</v>
      </c>
    </row>
    <row r="18" ht="19.5" customHeight="1" spans="1:9">
      <c r="A18" s="109" t="s">
        <v>365</v>
      </c>
      <c r="B18" s="109" t="s">
        <v>366</v>
      </c>
      <c r="C18" s="100">
        <v>43936</v>
      </c>
      <c r="D18" s="109" t="s">
        <v>367</v>
      </c>
      <c r="E18" s="109" t="s">
        <v>368</v>
      </c>
      <c r="F18" s="100">
        <v>0</v>
      </c>
      <c r="G18" s="109" t="s">
        <v>369</v>
      </c>
      <c r="H18" s="109" t="s">
        <v>370</v>
      </c>
      <c r="I18" s="100">
        <v>0</v>
      </c>
    </row>
    <row r="19" ht="19.5" customHeight="1" spans="1:9">
      <c r="A19" s="109" t="s">
        <v>371</v>
      </c>
      <c r="B19" s="109" t="s">
        <v>372</v>
      </c>
      <c r="C19" s="100">
        <v>0</v>
      </c>
      <c r="D19" s="109" t="s">
        <v>373</v>
      </c>
      <c r="E19" s="109" t="s">
        <v>374</v>
      </c>
      <c r="F19" s="100">
        <v>0</v>
      </c>
      <c r="G19" s="109" t="s">
        <v>375</v>
      </c>
      <c r="H19" s="109" t="s">
        <v>376</v>
      </c>
      <c r="I19" s="100">
        <v>0</v>
      </c>
    </row>
    <row r="20" ht="19.5" customHeight="1" spans="1:9">
      <c r="A20" s="109" t="s">
        <v>377</v>
      </c>
      <c r="B20" s="109" t="s">
        <v>378</v>
      </c>
      <c r="C20" s="100">
        <v>0</v>
      </c>
      <c r="D20" s="109" t="s">
        <v>379</v>
      </c>
      <c r="E20" s="109" t="s">
        <v>380</v>
      </c>
      <c r="F20" s="100">
        <v>0</v>
      </c>
      <c r="G20" s="109" t="s">
        <v>381</v>
      </c>
      <c r="H20" s="109" t="s">
        <v>382</v>
      </c>
      <c r="I20" s="100">
        <v>0</v>
      </c>
    </row>
    <row r="21" ht="19.5" customHeight="1" spans="1:9">
      <c r="A21" s="109" t="s">
        <v>383</v>
      </c>
      <c r="B21" s="109" t="s">
        <v>384</v>
      </c>
      <c r="C21" s="100">
        <v>0</v>
      </c>
      <c r="D21" s="109" t="s">
        <v>385</v>
      </c>
      <c r="E21" s="109" t="s">
        <v>386</v>
      </c>
      <c r="F21" s="100">
        <v>0</v>
      </c>
      <c r="G21" s="109" t="s">
        <v>387</v>
      </c>
      <c r="H21" s="109" t="s">
        <v>388</v>
      </c>
      <c r="I21" s="100">
        <v>0</v>
      </c>
    </row>
    <row r="22" ht="19.5" customHeight="1" spans="1:9">
      <c r="A22" s="109" t="s">
        <v>389</v>
      </c>
      <c r="B22" s="109" t="s">
        <v>390</v>
      </c>
      <c r="C22" s="100">
        <v>0</v>
      </c>
      <c r="D22" s="109" t="s">
        <v>391</v>
      </c>
      <c r="E22" s="109" t="s">
        <v>392</v>
      </c>
      <c r="F22" s="100">
        <v>0</v>
      </c>
      <c r="G22" s="109" t="s">
        <v>393</v>
      </c>
      <c r="H22" s="109" t="s">
        <v>394</v>
      </c>
      <c r="I22" s="100">
        <v>0</v>
      </c>
    </row>
    <row r="23" ht="19.5" customHeight="1" spans="1:9">
      <c r="A23" s="109" t="s">
        <v>395</v>
      </c>
      <c r="B23" s="109" t="s">
        <v>396</v>
      </c>
      <c r="C23" s="100">
        <v>0</v>
      </c>
      <c r="D23" s="109" t="s">
        <v>397</v>
      </c>
      <c r="E23" s="109" t="s">
        <v>398</v>
      </c>
      <c r="F23" s="100">
        <v>0</v>
      </c>
      <c r="G23" s="109" t="s">
        <v>399</v>
      </c>
      <c r="H23" s="109" t="s">
        <v>400</v>
      </c>
      <c r="I23" s="100">
        <v>0</v>
      </c>
    </row>
    <row r="24" ht="19.5" customHeight="1" spans="1:9">
      <c r="A24" s="109" t="s">
        <v>401</v>
      </c>
      <c r="B24" s="109" t="s">
        <v>402</v>
      </c>
      <c r="C24" s="100">
        <v>0</v>
      </c>
      <c r="D24" s="109" t="s">
        <v>403</v>
      </c>
      <c r="E24" s="109" t="s">
        <v>404</v>
      </c>
      <c r="F24" s="100">
        <v>0</v>
      </c>
      <c r="G24" s="109" t="s">
        <v>405</v>
      </c>
      <c r="H24" s="109" t="s">
        <v>406</v>
      </c>
      <c r="I24" s="100">
        <v>0</v>
      </c>
    </row>
    <row r="25" ht="19.5" customHeight="1" spans="1:9">
      <c r="A25" s="109" t="s">
        <v>407</v>
      </c>
      <c r="B25" s="109" t="s">
        <v>408</v>
      </c>
      <c r="C25" s="100">
        <v>0</v>
      </c>
      <c r="D25" s="109" t="s">
        <v>409</v>
      </c>
      <c r="E25" s="109" t="s">
        <v>410</v>
      </c>
      <c r="F25" s="100">
        <v>0</v>
      </c>
      <c r="G25" s="109" t="s">
        <v>411</v>
      </c>
      <c r="H25" s="109" t="s">
        <v>412</v>
      </c>
      <c r="I25" s="100">
        <v>0</v>
      </c>
    </row>
    <row r="26" ht="19.5" customHeight="1" spans="1:9">
      <c r="A26" s="109" t="s">
        <v>413</v>
      </c>
      <c r="B26" s="109" t="s">
        <v>414</v>
      </c>
      <c r="C26" s="100">
        <v>0</v>
      </c>
      <c r="D26" s="109" t="s">
        <v>415</v>
      </c>
      <c r="E26" s="109" t="s">
        <v>416</v>
      </c>
      <c r="F26" s="100">
        <v>0</v>
      </c>
      <c r="G26" s="109" t="s">
        <v>417</v>
      </c>
      <c r="H26" s="109" t="s">
        <v>418</v>
      </c>
      <c r="I26" s="100">
        <v>0</v>
      </c>
    </row>
    <row r="27" ht="19.5" customHeight="1" spans="1:9">
      <c r="A27" s="109" t="s">
        <v>419</v>
      </c>
      <c r="B27" s="109" t="s">
        <v>420</v>
      </c>
      <c r="C27" s="100">
        <v>0</v>
      </c>
      <c r="D27" s="109" t="s">
        <v>421</v>
      </c>
      <c r="E27" s="109" t="s">
        <v>422</v>
      </c>
      <c r="F27" s="100">
        <v>0</v>
      </c>
      <c r="G27" s="109" t="s">
        <v>423</v>
      </c>
      <c r="H27" s="109" t="s">
        <v>424</v>
      </c>
      <c r="I27" s="100">
        <v>0</v>
      </c>
    </row>
    <row r="28" ht="19.5" customHeight="1" spans="1:9">
      <c r="A28" s="109" t="s">
        <v>425</v>
      </c>
      <c r="B28" s="109" t="s">
        <v>426</v>
      </c>
      <c r="C28" s="100">
        <v>0</v>
      </c>
      <c r="D28" s="109" t="s">
        <v>427</v>
      </c>
      <c r="E28" s="109" t="s">
        <v>428</v>
      </c>
      <c r="F28" s="100">
        <v>0</v>
      </c>
      <c r="G28" s="109" t="s">
        <v>429</v>
      </c>
      <c r="H28" s="109" t="s">
        <v>430</v>
      </c>
      <c r="I28" s="100">
        <v>0</v>
      </c>
    </row>
    <row r="29" ht="19.5" customHeight="1" spans="1:9">
      <c r="A29" s="109" t="s">
        <v>431</v>
      </c>
      <c r="B29" s="109" t="s">
        <v>432</v>
      </c>
      <c r="C29" s="100">
        <v>0</v>
      </c>
      <c r="D29" s="109" t="s">
        <v>433</v>
      </c>
      <c r="E29" s="109" t="s">
        <v>434</v>
      </c>
      <c r="F29" s="100">
        <v>1605.84</v>
      </c>
      <c r="G29" s="99" t="s">
        <v>435</v>
      </c>
      <c r="H29" s="109" t="s">
        <v>436</v>
      </c>
      <c r="I29" s="100">
        <v>0</v>
      </c>
    </row>
    <row r="30" ht="19.5" customHeight="1" spans="1:9">
      <c r="A30" s="109" t="s">
        <v>437</v>
      </c>
      <c r="B30" s="109" t="s">
        <v>438</v>
      </c>
      <c r="C30" s="100">
        <v>0</v>
      </c>
      <c r="D30" s="109" t="s">
        <v>439</v>
      </c>
      <c r="E30" s="109" t="s">
        <v>440</v>
      </c>
      <c r="F30" s="100">
        <v>6000</v>
      </c>
      <c r="G30" s="109" t="s">
        <v>441</v>
      </c>
      <c r="H30" s="109" t="s">
        <v>442</v>
      </c>
      <c r="I30" s="100">
        <v>0</v>
      </c>
    </row>
    <row r="31" ht="19.5" customHeight="1" spans="1:9">
      <c r="A31" s="109" t="s">
        <v>443</v>
      </c>
      <c r="B31" s="109" t="s">
        <v>444</v>
      </c>
      <c r="C31" s="100">
        <v>0</v>
      </c>
      <c r="D31" s="109" t="s">
        <v>445</v>
      </c>
      <c r="E31" s="109" t="s">
        <v>446</v>
      </c>
      <c r="F31" s="100">
        <v>0</v>
      </c>
      <c r="G31" s="109" t="s">
        <v>447</v>
      </c>
      <c r="H31" s="109" t="s">
        <v>448</v>
      </c>
      <c r="I31" s="100">
        <v>0</v>
      </c>
    </row>
    <row r="32" ht="19.5" customHeight="1" spans="1:9">
      <c r="A32" s="109" t="s">
        <v>449</v>
      </c>
      <c r="B32" s="109" t="s">
        <v>450</v>
      </c>
      <c r="C32" s="100">
        <v>0</v>
      </c>
      <c r="D32" s="109" t="s">
        <v>451</v>
      </c>
      <c r="E32" s="109" t="s">
        <v>452</v>
      </c>
      <c r="F32" s="100">
        <v>24000</v>
      </c>
      <c r="G32" s="109" t="s">
        <v>453</v>
      </c>
      <c r="H32" s="109" t="s">
        <v>454</v>
      </c>
      <c r="I32" s="100">
        <v>0</v>
      </c>
    </row>
    <row r="33" ht="19.5" customHeight="1" spans="1:9">
      <c r="A33" s="109" t="s">
        <v>455</v>
      </c>
      <c r="B33" s="109" t="s">
        <v>456</v>
      </c>
      <c r="C33" s="100">
        <v>0</v>
      </c>
      <c r="D33" s="109" t="s">
        <v>457</v>
      </c>
      <c r="E33" s="109" t="s">
        <v>458</v>
      </c>
      <c r="F33" s="100">
        <v>0</v>
      </c>
      <c r="G33" s="109" t="s">
        <v>459</v>
      </c>
      <c r="H33" s="109" t="s">
        <v>460</v>
      </c>
      <c r="I33" s="100">
        <v>0</v>
      </c>
    </row>
    <row r="34" ht="19.5" customHeight="1" spans="1:9">
      <c r="A34" s="109"/>
      <c r="B34" s="109"/>
      <c r="C34" s="108"/>
      <c r="D34" s="109" t="s">
        <v>461</v>
      </c>
      <c r="E34" s="109" t="s">
        <v>462</v>
      </c>
      <c r="F34" s="100">
        <v>0</v>
      </c>
      <c r="G34" s="109" t="s">
        <v>463</v>
      </c>
      <c r="H34" s="109" t="s">
        <v>464</v>
      </c>
      <c r="I34" s="100">
        <v>0</v>
      </c>
    </row>
    <row r="35" ht="19.5" customHeight="1" spans="1:9">
      <c r="A35" s="109"/>
      <c r="B35" s="109"/>
      <c r="C35" s="108"/>
      <c r="D35" s="109" t="s">
        <v>465</v>
      </c>
      <c r="E35" s="109" t="s">
        <v>466</v>
      </c>
      <c r="F35" s="100">
        <v>0</v>
      </c>
      <c r="G35" s="109" t="s">
        <v>467</v>
      </c>
      <c r="H35" s="109" t="s">
        <v>468</v>
      </c>
      <c r="I35" s="100">
        <v>0</v>
      </c>
    </row>
    <row r="36" ht="19.5" customHeight="1" spans="1:9">
      <c r="A36" s="109"/>
      <c r="B36" s="109"/>
      <c r="C36" s="108"/>
      <c r="D36" s="109" t="s">
        <v>469</v>
      </c>
      <c r="E36" s="109" t="s">
        <v>470</v>
      </c>
      <c r="F36" s="100">
        <v>0</v>
      </c>
      <c r="G36" s="109" t="s">
        <v>471</v>
      </c>
      <c r="H36" s="109" t="s">
        <v>472</v>
      </c>
      <c r="I36" s="100">
        <v>0</v>
      </c>
    </row>
    <row r="37" ht="19.5" customHeight="1" spans="1:9">
      <c r="A37" s="109"/>
      <c r="B37" s="109"/>
      <c r="C37" s="108"/>
      <c r="D37" s="109" t="s">
        <v>473</v>
      </c>
      <c r="E37" s="109" t="s">
        <v>474</v>
      </c>
      <c r="F37" s="100">
        <v>0</v>
      </c>
      <c r="G37" s="109"/>
      <c r="H37" s="109"/>
      <c r="I37" s="108"/>
    </row>
    <row r="38" ht="19.5" customHeight="1" spans="1:9">
      <c r="A38" s="109"/>
      <c r="B38" s="109"/>
      <c r="C38" s="108"/>
      <c r="D38" s="109" t="s">
        <v>475</v>
      </c>
      <c r="E38" s="109" t="s">
        <v>476</v>
      </c>
      <c r="F38" s="100">
        <v>0</v>
      </c>
      <c r="G38" s="109"/>
      <c r="H38" s="109"/>
      <c r="I38" s="108"/>
    </row>
    <row r="39" ht="19.5" customHeight="1" spans="1:9">
      <c r="A39" s="109"/>
      <c r="B39" s="109"/>
      <c r="C39" s="108"/>
      <c r="D39" s="109" t="s">
        <v>477</v>
      </c>
      <c r="E39" s="109" t="s">
        <v>478</v>
      </c>
      <c r="F39" s="100">
        <v>0</v>
      </c>
      <c r="G39" s="109"/>
      <c r="H39" s="109"/>
      <c r="I39" s="108"/>
    </row>
    <row r="40" ht="19.5" customHeight="1" spans="1:9">
      <c r="A40" s="107" t="s">
        <v>479</v>
      </c>
      <c r="B40" s="107"/>
      <c r="C40" s="100">
        <v>489900.2</v>
      </c>
      <c r="D40" s="107" t="s">
        <v>480</v>
      </c>
      <c r="E40" s="107"/>
      <c r="F40" s="107"/>
      <c r="G40" s="107"/>
      <c r="H40" s="107"/>
      <c r="I40" s="100">
        <v>49943.62</v>
      </c>
    </row>
    <row r="41" ht="19.5" customHeight="1" spans="1:9">
      <c r="A41" s="99" t="s">
        <v>481</v>
      </c>
      <c r="B41" s="99"/>
      <c r="C41" s="99"/>
      <c r="D41" s="99"/>
      <c r="E41" s="99"/>
      <c r="F41" s="99"/>
      <c r="G41" s="99"/>
      <c r="H41" s="99"/>
      <c r="I41" s="99"/>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4.4"/>
  <cols>
    <col min="1" max="1" width="7.75" customWidth="1"/>
    <col min="2" max="2" width="29.3796296296296"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8.2" spans="7:7">
      <c r="G1" s="104" t="s">
        <v>482</v>
      </c>
    </row>
    <row r="2" spans="12:12">
      <c r="L2" s="97" t="s">
        <v>483</v>
      </c>
    </row>
    <row r="3" spans="1:12">
      <c r="A3" s="97" t="s">
        <v>76</v>
      </c>
      <c r="L3" s="97" t="s">
        <v>77</v>
      </c>
    </row>
    <row r="4" ht="15" customHeight="1" spans="1:12">
      <c r="A4" s="107" t="s">
        <v>484</v>
      </c>
      <c r="B4" s="107"/>
      <c r="C4" s="107"/>
      <c r="D4" s="107" t="s">
        <v>291</v>
      </c>
      <c r="E4" s="107"/>
      <c r="F4" s="107"/>
      <c r="G4" s="107"/>
      <c r="H4" s="107"/>
      <c r="I4" s="107"/>
      <c r="J4" s="107"/>
      <c r="K4" s="107"/>
      <c r="L4" s="107"/>
    </row>
    <row r="5" ht="15" customHeight="1" spans="1:12">
      <c r="A5" s="107" t="s">
        <v>298</v>
      </c>
      <c r="B5" s="107" t="s">
        <v>196</v>
      </c>
      <c r="C5" s="107" t="s">
        <v>82</v>
      </c>
      <c r="D5" s="107" t="s">
        <v>298</v>
      </c>
      <c r="E5" s="107" t="s">
        <v>196</v>
      </c>
      <c r="F5" s="107" t="s">
        <v>82</v>
      </c>
      <c r="G5" s="107" t="s">
        <v>298</v>
      </c>
      <c r="H5" s="107" t="s">
        <v>196</v>
      </c>
      <c r="I5" s="107" t="s">
        <v>82</v>
      </c>
      <c r="J5" s="107" t="s">
        <v>298</v>
      </c>
      <c r="K5" s="107" t="s">
        <v>196</v>
      </c>
      <c r="L5" s="107" t="s">
        <v>82</v>
      </c>
    </row>
    <row r="6" ht="15" customHeight="1" spans="1:12">
      <c r="A6" s="109" t="s">
        <v>299</v>
      </c>
      <c r="B6" s="109" t="s">
        <v>300</v>
      </c>
      <c r="C6" s="100">
        <v>0</v>
      </c>
      <c r="D6" s="109" t="s">
        <v>301</v>
      </c>
      <c r="E6" s="109" t="s">
        <v>302</v>
      </c>
      <c r="F6" s="100">
        <v>1510000</v>
      </c>
      <c r="G6" s="109" t="s">
        <v>485</v>
      </c>
      <c r="H6" s="109" t="s">
        <v>486</v>
      </c>
      <c r="I6" s="100">
        <v>0</v>
      </c>
      <c r="J6" s="109" t="s">
        <v>487</v>
      </c>
      <c r="K6" s="109" t="s">
        <v>488</v>
      </c>
      <c r="L6" s="100">
        <v>0</v>
      </c>
    </row>
    <row r="7" ht="15" customHeight="1" spans="1:12">
      <c r="A7" s="109" t="s">
        <v>305</v>
      </c>
      <c r="B7" s="109" t="s">
        <v>306</v>
      </c>
      <c r="C7" s="100">
        <v>0</v>
      </c>
      <c r="D7" s="109" t="s">
        <v>307</v>
      </c>
      <c r="E7" s="109" t="s">
        <v>308</v>
      </c>
      <c r="F7" s="100">
        <v>0</v>
      </c>
      <c r="G7" s="109" t="s">
        <v>489</v>
      </c>
      <c r="H7" s="109" t="s">
        <v>310</v>
      </c>
      <c r="I7" s="100">
        <v>0</v>
      </c>
      <c r="J7" s="109" t="s">
        <v>490</v>
      </c>
      <c r="K7" s="109" t="s">
        <v>491</v>
      </c>
      <c r="L7" s="100">
        <v>0</v>
      </c>
    </row>
    <row r="8" ht="15" customHeight="1" spans="1:12">
      <c r="A8" s="109" t="s">
        <v>311</v>
      </c>
      <c r="B8" s="109" t="s">
        <v>312</v>
      </c>
      <c r="C8" s="100">
        <v>0</v>
      </c>
      <c r="D8" s="109" t="s">
        <v>313</v>
      </c>
      <c r="E8" s="109" t="s">
        <v>314</v>
      </c>
      <c r="F8" s="100">
        <v>0</v>
      </c>
      <c r="G8" s="109" t="s">
        <v>492</v>
      </c>
      <c r="H8" s="109" t="s">
        <v>316</v>
      </c>
      <c r="I8" s="100">
        <v>0</v>
      </c>
      <c r="J8" s="109" t="s">
        <v>493</v>
      </c>
      <c r="K8" s="109" t="s">
        <v>442</v>
      </c>
      <c r="L8" s="100">
        <v>0</v>
      </c>
    </row>
    <row r="9" ht="15" customHeight="1" spans="1:12">
      <c r="A9" s="109" t="s">
        <v>317</v>
      </c>
      <c r="B9" s="109" t="s">
        <v>318</v>
      </c>
      <c r="C9" s="100">
        <v>0</v>
      </c>
      <c r="D9" s="109" t="s">
        <v>319</v>
      </c>
      <c r="E9" s="109" t="s">
        <v>320</v>
      </c>
      <c r="F9" s="100">
        <v>0</v>
      </c>
      <c r="G9" s="109" t="s">
        <v>494</v>
      </c>
      <c r="H9" s="109" t="s">
        <v>322</v>
      </c>
      <c r="I9" s="100">
        <v>0</v>
      </c>
      <c r="J9" s="109" t="s">
        <v>405</v>
      </c>
      <c r="K9" s="109" t="s">
        <v>406</v>
      </c>
      <c r="L9" s="100">
        <v>0</v>
      </c>
    </row>
    <row r="10" ht="15" customHeight="1" spans="1:12">
      <c r="A10" s="109" t="s">
        <v>323</v>
      </c>
      <c r="B10" s="109" t="s">
        <v>324</v>
      </c>
      <c r="C10" s="100">
        <v>0</v>
      </c>
      <c r="D10" s="109" t="s">
        <v>325</v>
      </c>
      <c r="E10" s="109" t="s">
        <v>326</v>
      </c>
      <c r="F10" s="100">
        <v>0</v>
      </c>
      <c r="G10" s="109" t="s">
        <v>495</v>
      </c>
      <c r="H10" s="109" t="s">
        <v>328</v>
      </c>
      <c r="I10" s="100">
        <v>0</v>
      </c>
      <c r="J10" s="109" t="s">
        <v>411</v>
      </c>
      <c r="K10" s="109" t="s">
        <v>412</v>
      </c>
      <c r="L10" s="100">
        <v>0</v>
      </c>
    </row>
    <row r="11" ht="15" customHeight="1" spans="1:12">
      <c r="A11" s="109" t="s">
        <v>329</v>
      </c>
      <c r="B11" s="109" t="s">
        <v>330</v>
      </c>
      <c r="C11" s="100">
        <v>0</v>
      </c>
      <c r="D11" s="109" t="s">
        <v>331</v>
      </c>
      <c r="E11" s="109" t="s">
        <v>332</v>
      </c>
      <c r="F11" s="100">
        <v>0</v>
      </c>
      <c r="G11" s="109" t="s">
        <v>496</v>
      </c>
      <c r="H11" s="109" t="s">
        <v>334</v>
      </c>
      <c r="I11" s="100">
        <v>0</v>
      </c>
      <c r="J11" s="109" t="s">
        <v>417</v>
      </c>
      <c r="K11" s="109" t="s">
        <v>418</v>
      </c>
      <c r="L11" s="100">
        <v>0</v>
      </c>
    </row>
    <row r="12" ht="15" customHeight="1" spans="1:12">
      <c r="A12" s="109" t="s">
        <v>335</v>
      </c>
      <c r="B12" s="109" t="s">
        <v>336</v>
      </c>
      <c r="C12" s="100">
        <v>0</v>
      </c>
      <c r="D12" s="109" t="s">
        <v>337</v>
      </c>
      <c r="E12" s="109" t="s">
        <v>338</v>
      </c>
      <c r="F12" s="100">
        <v>0</v>
      </c>
      <c r="G12" s="109" t="s">
        <v>497</v>
      </c>
      <c r="H12" s="109" t="s">
        <v>340</v>
      </c>
      <c r="I12" s="100">
        <v>0</v>
      </c>
      <c r="J12" s="109" t="s">
        <v>423</v>
      </c>
      <c r="K12" s="109" t="s">
        <v>424</v>
      </c>
      <c r="L12" s="100">
        <v>0</v>
      </c>
    </row>
    <row r="13" ht="15" customHeight="1" spans="1:12">
      <c r="A13" s="109" t="s">
        <v>341</v>
      </c>
      <c r="B13" s="109" t="s">
        <v>342</v>
      </c>
      <c r="C13" s="100">
        <v>0</v>
      </c>
      <c r="D13" s="109" t="s">
        <v>343</v>
      </c>
      <c r="E13" s="109" t="s">
        <v>344</v>
      </c>
      <c r="F13" s="100">
        <v>0</v>
      </c>
      <c r="G13" s="109" t="s">
        <v>498</v>
      </c>
      <c r="H13" s="109" t="s">
        <v>346</v>
      </c>
      <c r="I13" s="100">
        <v>0</v>
      </c>
      <c r="J13" s="109" t="s">
        <v>429</v>
      </c>
      <c r="K13" s="109" t="s">
        <v>430</v>
      </c>
      <c r="L13" s="100">
        <v>0</v>
      </c>
    </row>
    <row r="14" ht="15" customHeight="1" spans="1:12">
      <c r="A14" s="109" t="s">
        <v>347</v>
      </c>
      <c r="B14" s="109" t="s">
        <v>348</v>
      </c>
      <c r="C14" s="100">
        <v>0</v>
      </c>
      <c r="D14" s="109" t="s">
        <v>349</v>
      </c>
      <c r="E14" s="109" t="s">
        <v>350</v>
      </c>
      <c r="F14" s="100">
        <v>0</v>
      </c>
      <c r="G14" s="109" t="s">
        <v>499</v>
      </c>
      <c r="H14" s="109" t="s">
        <v>376</v>
      </c>
      <c r="I14" s="100">
        <v>0</v>
      </c>
      <c r="J14" s="109" t="s">
        <v>435</v>
      </c>
      <c r="K14" s="109" t="s">
        <v>436</v>
      </c>
      <c r="L14" s="111">
        <v>0</v>
      </c>
    </row>
    <row r="15" ht="15" customHeight="1" spans="1:12">
      <c r="A15" s="109" t="s">
        <v>353</v>
      </c>
      <c r="B15" s="109" t="s">
        <v>354</v>
      </c>
      <c r="C15" s="100">
        <v>0</v>
      </c>
      <c r="D15" s="109" t="s">
        <v>355</v>
      </c>
      <c r="E15" s="109" t="s">
        <v>356</v>
      </c>
      <c r="F15" s="100">
        <v>0</v>
      </c>
      <c r="G15" s="109" t="s">
        <v>500</v>
      </c>
      <c r="H15" s="109" t="s">
        <v>382</v>
      </c>
      <c r="I15" s="100">
        <v>0</v>
      </c>
      <c r="J15" s="109" t="s">
        <v>441</v>
      </c>
      <c r="K15" s="109" t="s">
        <v>442</v>
      </c>
      <c r="L15" s="100">
        <v>0</v>
      </c>
    </row>
    <row r="16" ht="15" customHeight="1" spans="1:12">
      <c r="A16" s="109" t="s">
        <v>359</v>
      </c>
      <c r="B16" s="109" t="s">
        <v>360</v>
      </c>
      <c r="C16" s="100">
        <v>0</v>
      </c>
      <c r="D16" s="109" t="s">
        <v>361</v>
      </c>
      <c r="E16" s="109" t="s">
        <v>362</v>
      </c>
      <c r="F16" s="100">
        <v>0</v>
      </c>
      <c r="G16" s="109" t="s">
        <v>501</v>
      </c>
      <c r="H16" s="109" t="s">
        <v>388</v>
      </c>
      <c r="I16" s="100">
        <v>0</v>
      </c>
      <c r="J16" s="109" t="s">
        <v>502</v>
      </c>
      <c r="K16" s="109" t="s">
        <v>503</v>
      </c>
      <c r="L16" s="100">
        <v>0</v>
      </c>
    </row>
    <row r="17" ht="15" customHeight="1" spans="1:12">
      <c r="A17" s="109" t="s">
        <v>365</v>
      </c>
      <c r="B17" s="109" t="s">
        <v>366</v>
      </c>
      <c r="C17" s="100">
        <v>0</v>
      </c>
      <c r="D17" s="109" t="s">
        <v>367</v>
      </c>
      <c r="E17" s="109" t="s">
        <v>368</v>
      </c>
      <c r="F17" s="100">
        <v>0</v>
      </c>
      <c r="G17" s="109" t="s">
        <v>504</v>
      </c>
      <c r="H17" s="109" t="s">
        <v>394</v>
      </c>
      <c r="I17" s="100">
        <v>0</v>
      </c>
      <c r="J17" s="109" t="s">
        <v>505</v>
      </c>
      <c r="K17" s="109" t="s">
        <v>506</v>
      </c>
      <c r="L17" s="100">
        <v>0</v>
      </c>
    </row>
    <row r="18" ht="15" customHeight="1" spans="1:12">
      <c r="A18" s="109" t="s">
        <v>371</v>
      </c>
      <c r="B18" s="109" t="s">
        <v>372</v>
      </c>
      <c r="C18" s="100">
        <v>0</v>
      </c>
      <c r="D18" s="109" t="s">
        <v>373</v>
      </c>
      <c r="E18" s="109" t="s">
        <v>374</v>
      </c>
      <c r="F18" s="100">
        <v>0</v>
      </c>
      <c r="G18" s="109" t="s">
        <v>507</v>
      </c>
      <c r="H18" s="109" t="s">
        <v>508</v>
      </c>
      <c r="I18" s="100">
        <v>0</v>
      </c>
      <c r="J18" s="109" t="s">
        <v>509</v>
      </c>
      <c r="K18" s="109" t="s">
        <v>510</v>
      </c>
      <c r="L18" s="100">
        <v>0</v>
      </c>
    </row>
    <row r="19" ht="15" customHeight="1" spans="1:12">
      <c r="A19" s="109" t="s">
        <v>377</v>
      </c>
      <c r="B19" s="109" t="s">
        <v>378</v>
      </c>
      <c r="C19" s="100">
        <v>0</v>
      </c>
      <c r="D19" s="109" t="s">
        <v>379</v>
      </c>
      <c r="E19" s="109" t="s">
        <v>380</v>
      </c>
      <c r="F19" s="100">
        <v>0</v>
      </c>
      <c r="G19" s="109" t="s">
        <v>303</v>
      </c>
      <c r="H19" s="109" t="s">
        <v>304</v>
      </c>
      <c r="I19" s="100">
        <v>0</v>
      </c>
      <c r="J19" s="109" t="s">
        <v>511</v>
      </c>
      <c r="K19" s="109" t="s">
        <v>512</v>
      </c>
      <c r="L19" s="100">
        <v>0</v>
      </c>
    </row>
    <row r="20" ht="15" customHeight="1" spans="1:12">
      <c r="A20" s="109" t="s">
        <v>383</v>
      </c>
      <c r="B20" s="109" t="s">
        <v>384</v>
      </c>
      <c r="C20" s="100">
        <v>0</v>
      </c>
      <c r="D20" s="109" t="s">
        <v>385</v>
      </c>
      <c r="E20" s="109" t="s">
        <v>386</v>
      </c>
      <c r="F20" s="100">
        <v>0</v>
      </c>
      <c r="G20" s="109" t="s">
        <v>309</v>
      </c>
      <c r="H20" s="109" t="s">
        <v>310</v>
      </c>
      <c r="I20" s="100">
        <v>0</v>
      </c>
      <c r="J20" s="109" t="s">
        <v>447</v>
      </c>
      <c r="K20" s="109" t="s">
        <v>448</v>
      </c>
      <c r="L20" s="100">
        <v>0</v>
      </c>
    </row>
    <row r="21" ht="15" customHeight="1" spans="1:12">
      <c r="A21" s="109" t="s">
        <v>389</v>
      </c>
      <c r="B21" s="109" t="s">
        <v>390</v>
      </c>
      <c r="C21" s="100">
        <v>0</v>
      </c>
      <c r="D21" s="109" t="s">
        <v>391</v>
      </c>
      <c r="E21" s="109" t="s">
        <v>392</v>
      </c>
      <c r="F21" s="100">
        <v>0</v>
      </c>
      <c r="G21" s="109" t="s">
        <v>315</v>
      </c>
      <c r="H21" s="109" t="s">
        <v>316</v>
      </c>
      <c r="I21" s="100">
        <v>0</v>
      </c>
      <c r="J21" s="109" t="s">
        <v>453</v>
      </c>
      <c r="K21" s="109" t="s">
        <v>454</v>
      </c>
      <c r="L21" s="100">
        <v>0</v>
      </c>
    </row>
    <row r="22" ht="15" customHeight="1" spans="1:12">
      <c r="A22" s="109" t="s">
        <v>395</v>
      </c>
      <c r="B22" s="109" t="s">
        <v>396</v>
      </c>
      <c r="C22" s="100">
        <v>0</v>
      </c>
      <c r="D22" s="109" t="s">
        <v>397</v>
      </c>
      <c r="E22" s="109" t="s">
        <v>398</v>
      </c>
      <c r="F22" s="100">
        <v>0</v>
      </c>
      <c r="G22" s="109" t="s">
        <v>321</v>
      </c>
      <c r="H22" s="109" t="s">
        <v>322</v>
      </c>
      <c r="I22" s="100">
        <v>0</v>
      </c>
      <c r="J22" s="109" t="s">
        <v>459</v>
      </c>
      <c r="K22" s="109" t="s">
        <v>460</v>
      </c>
      <c r="L22" s="100">
        <v>0</v>
      </c>
    </row>
    <row r="23" ht="15" customHeight="1" spans="1:12">
      <c r="A23" s="109" t="s">
        <v>401</v>
      </c>
      <c r="B23" s="109" t="s">
        <v>402</v>
      </c>
      <c r="C23" s="100">
        <v>0</v>
      </c>
      <c r="D23" s="109" t="s">
        <v>403</v>
      </c>
      <c r="E23" s="109" t="s">
        <v>404</v>
      </c>
      <c r="F23" s="100">
        <v>0</v>
      </c>
      <c r="G23" s="109" t="s">
        <v>327</v>
      </c>
      <c r="H23" s="109" t="s">
        <v>328</v>
      </c>
      <c r="I23" s="100">
        <v>0</v>
      </c>
      <c r="J23" s="109" t="s">
        <v>463</v>
      </c>
      <c r="K23" s="109" t="s">
        <v>464</v>
      </c>
      <c r="L23" s="100">
        <v>0</v>
      </c>
    </row>
    <row r="24" ht="15" customHeight="1" spans="1:12">
      <c r="A24" s="109" t="s">
        <v>407</v>
      </c>
      <c r="B24" s="109" t="s">
        <v>408</v>
      </c>
      <c r="C24" s="100">
        <v>0</v>
      </c>
      <c r="D24" s="109" t="s">
        <v>409</v>
      </c>
      <c r="E24" s="109" t="s">
        <v>410</v>
      </c>
      <c r="F24" s="100">
        <v>0</v>
      </c>
      <c r="G24" s="109" t="s">
        <v>333</v>
      </c>
      <c r="H24" s="109" t="s">
        <v>334</v>
      </c>
      <c r="I24" s="100">
        <v>0</v>
      </c>
      <c r="J24" s="109" t="s">
        <v>467</v>
      </c>
      <c r="K24" s="109" t="s">
        <v>468</v>
      </c>
      <c r="L24" s="100">
        <v>0</v>
      </c>
    </row>
    <row r="25" ht="15" customHeight="1" spans="1:12">
      <c r="A25" s="109" t="s">
        <v>413</v>
      </c>
      <c r="B25" s="109" t="s">
        <v>414</v>
      </c>
      <c r="C25" s="100">
        <v>0</v>
      </c>
      <c r="D25" s="109" t="s">
        <v>415</v>
      </c>
      <c r="E25" s="109" t="s">
        <v>416</v>
      </c>
      <c r="F25" s="100">
        <v>0</v>
      </c>
      <c r="G25" s="109" t="s">
        <v>339</v>
      </c>
      <c r="H25" s="109" t="s">
        <v>340</v>
      </c>
      <c r="I25" s="100">
        <v>0</v>
      </c>
      <c r="J25" s="109" t="s">
        <v>471</v>
      </c>
      <c r="K25" s="109" t="s">
        <v>472</v>
      </c>
      <c r="L25" s="100">
        <v>0</v>
      </c>
    </row>
    <row r="26" ht="15" customHeight="1" spans="1:12">
      <c r="A26" s="109" t="s">
        <v>419</v>
      </c>
      <c r="B26" s="109" t="s">
        <v>420</v>
      </c>
      <c r="C26" s="100">
        <v>0</v>
      </c>
      <c r="D26" s="109" t="s">
        <v>421</v>
      </c>
      <c r="E26" s="109" t="s">
        <v>422</v>
      </c>
      <c r="F26" s="100">
        <v>0</v>
      </c>
      <c r="G26" s="109" t="s">
        <v>345</v>
      </c>
      <c r="H26" s="109" t="s">
        <v>346</v>
      </c>
      <c r="I26" s="100">
        <v>0</v>
      </c>
      <c r="J26" s="109"/>
      <c r="K26" s="109"/>
      <c r="L26" s="108"/>
    </row>
    <row r="27" ht="15" customHeight="1" spans="1:12">
      <c r="A27" s="109" t="s">
        <v>425</v>
      </c>
      <c r="B27" s="109" t="s">
        <v>426</v>
      </c>
      <c r="C27" s="100">
        <v>0</v>
      </c>
      <c r="D27" s="109" t="s">
        <v>427</v>
      </c>
      <c r="E27" s="109" t="s">
        <v>428</v>
      </c>
      <c r="F27" s="100">
        <v>1510000</v>
      </c>
      <c r="G27" s="109" t="s">
        <v>351</v>
      </c>
      <c r="H27" s="109" t="s">
        <v>352</v>
      </c>
      <c r="I27" s="100">
        <v>0</v>
      </c>
      <c r="J27" s="109"/>
      <c r="K27" s="109"/>
      <c r="L27" s="108"/>
    </row>
    <row r="28" ht="15" customHeight="1" spans="1:12">
      <c r="A28" s="109" t="s">
        <v>431</v>
      </c>
      <c r="B28" s="109" t="s">
        <v>432</v>
      </c>
      <c r="C28" s="100">
        <v>0</v>
      </c>
      <c r="D28" s="109" t="s">
        <v>433</v>
      </c>
      <c r="E28" s="109" t="s">
        <v>434</v>
      </c>
      <c r="F28" s="100">
        <v>0</v>
      </c>
      <c r="G28" s="109" t="s">
        <v>357</v>
      </c>
      <c r="H28" s="109" t="s">
        <v>358</v>
      </c>
      <c r="I28" s="100">
        <v>0</v>
      </c>
      <c r="J28" s="109"/>
      <c r="K28" s="109"/>
      <c r="L28" s="108"/>
    </row>
    <row r="29" ht="15" customHeight="1" spans="1:12">
      <c r="A29" s="109" t="s">
        <v>437</v>
      </c>
      <c r="B29" s="109" t="s">
        <v>438</v>
      </c>
      <c r="C29" s="100">
        <v>0</v>
      </c>
      <c r="D29" s="109" t="s">
        <v>439</v>
      </c>
      <c r="E29" s="109" t="s">
        <v>440</v>
      </c>
      <c r="F29" s="100">
        <v>0</v>
      </c>
      <c r="G29" s="109" t="s">
        <v>363</v>
      </c>
      <c r="H29" s="109" t="s">
        <v>364</v>
      </c>
      <c r="I29" s="100">
        <v>0</v>
      </c>
      <c r="J29" s="109"/>
      <c r="K29" s="109"/>
      <c r="L29" s="108"/>
    </row>
    <row r="30" ht="15" customHeight="1" spans="1:12">
      <c r="A30" s="109" t="s">
        <v>443</v>
      </c>
      <c r="B30" s="109" t="s">
        <v>444</v>
      </c>
      <c r="C30" s="100">
        <v>0</v>
      </c>
      <c r="D30" s="109" t="s">
        <v>445</v>
      </c>
      <c r="E30" s="109" t="s">
        <v>446</v>
      </c>
      <c r="F30" s="100">
        <v>0</v>
      </c>
      <c r="G30" s="109" t="s">
        <v>369</v>
      </c>
      <c r="H30" s="109" t="s">
        <v>370</v>
      </c>
      <c r="I30" s="100">
        <v>0</v>
      </c>
      <c r="J30" s="109"/>
      <c r="K30" s="109"/>
      <c r="L30" s="108"/>
    </row>
    <row r="31" ht="15" customHeight="1" spans="1:12">
      <c r="A31" s="109" t="s">
        <v>449</v>
      </c>
      <c r="B31" s="109" t="s">
        <v>450</v>
      </c>
      <c r="C31" s="100">
        <v>0</v>
      </c>
      <c r="D31" s="109" t="s">
        <v>451</v>
      </c>
      <c r="E31" s="109" t="s">
        <v>452</v>
      </c>
      <c r="F31" s="100">
        <v>0</v>
      </c>
      <c r="G31" s="109" t="s">
        <v>375</v>
      </c>
      <c r="H31" s="109" t="s">
        <v>376</v>
      </c>
      <c r="I31" s="100">
        <v>0</v>
      </c>
      <c r="J31" s="109"/>
      <c r="K31" s="109"/>
      <c r="L31" s="108"/>
    </row>
    <row r="32" ht="15" customHeight="1" spans="1:12">
      <c r="A32" s="109" t="s">
        <v>455</v>
      </c>
      <c r="B32" s="109" t="s">
        <v>513</v>
      </c>
      <c r="C32" s="100">
        <v>0</v>
      </c>
      <c r="D32" s="109" t="s">
        <v>457</v>
      </c>
      <c r="E32" s="109" t="s">
        <v>458</v>
      </c>
      <c r="F32" s="100">
        <v>0</v>
      </c>
      <c r="G32" s="109" t="s">
        <v>381</v>
      </c>
      <c r="H32" s="109" t="s">
        <v>382</v>
      </c>
      <c r="I32" s="100">
        <v>0</v>
      </c>
      <c r="J32" s="109"/>
      <c r="K32" s="109"/>
      <c r="L32" s="108"/>
    </row>
    <row r="33" ht="15" customHeight="1" spans="1:12">
      <c r="A33" s="109"/>
      <c r="B33" s="109"/>
      <c r="C33" s="110"/>
      <c r="D33" s="109" t="s">
        <v>461</v>
      </c>
      <c r="E33" s="109" t="s">
        <v>462</v>
      </c>
      <c r="F33" s="100">
        <v>0</v>
      </c>
      <c r="G33" s="109" t="s">
        <v>387</v>
      </c>
      <c r="H33" s="109" t="s">
        <v>388</v>
      </c>
      <c r="I33" s="100">
        <v>0</v>
      </c>
      <c r="J33" s="109"/>
      <c r="K33" s="109"/>
      <c r="L33" s="108"/>
    </row>
    <row r="34" ht="15" customHeight="1" spans="1:12">
      <c r="A34" s="109"/>
      <c r="B34" s="109"/>
      <c r="C34" s="108"/>
      <c r="D34" s="109" t="s">
        <v>465</v>
      </c>
      <c r="E34" s="109" t="s">
        <v>466</v>
      </c>
      <c r="F34" s="100">
        <v>0</v>
      </c>
      <c r="G34" s="109" t="s">
        <v>393</v>
      </c>
      <c r="H34" s="109" t="s">
        <v>394</v>
      </c>
      <c r="I34" s="100">
        <v>0</v>
      </c>
      <c r="J34" s="109"/>
      <c r="K34" s="109"/>
      <c r="L34" s="108"/>
    </row>
    <row r="35" ht="15" customHeight="1" spans="1:12">
      <c r="A35" s="109"/>
      <c r="B35" s="109"/>
      <c r="C35" s="108"/>
      <c r="D35" s="109" t="s">
        <v>469</v>
      </c>
      <c r="E35" s="109" t="s">
        <v>470</v>
      </c>
      <c r="F35" s="100">
        <v>0</v>
      </c>
      <c r="G35" s="109" t="s">
        <v>399</v>
      </c>
      <c r="H35" s="109" t="s">
        <v>400</v>
      </c>
      <c r="I35" s="100">
        <v>0</v>
      </c>
      <c r="J35" s="109"/>
      <c r="K35" s="109"/>
      <c r="L35" s="108"/>
    </row>
    <row r="36" ht="15" customHeight="1" spans="1:12">
      <c r="A36" s="109"/>
      <c r="B36" s="109"/>
      <c r="C36" s="108"/>
      <c r="D36" s="109" t="s">
        <v>473</v>
      </c>
      <c r="E36" s="109" t="s">
        <v>474</v>
      </c>
      <c r="F36" s="100">
        <v>0</v>
      </c>
      <c r="G36" s="109"/>
      <c r="H36" s="109"/>
      <c r="I36" s="110"/>
      <c r="J36" s="109"/>
      <c r="K36" s="109"/>
      <c r="L36" s="108"/>
    </row>
    <row r="37" ht="15" customHeight="1" spans="1:12">
      <c r="A37" s="109"/>
      <c r="B37" s="109"/>
      <c r="C37" s="108"/>
      <c r="D37" s="109" t="s">
        <v>475</v>
      </c>
      <c r="E37" s="109" t="s">
        <v>476</v>
      </c>
      <c r="F37" s="100">
        <v>0</v>
      </c>
      <c r="G37" s="109"/>
      <c r="H37" s="109"/>
      <c r="I37" s="108"/>
      <c r="J37" s="109"/>
      <c r="K37" s="109"/>
      <c r="L37" s="108"/>
    </row>
    <row r="38" ht="15" customHeight="1" spans="1:12">
      <c r="A38" s="109"/>
      <c r="B38" s="109"/>
      <c r="C38" s="108"/>
      <c r="D38" s="109" t="s">
        <v>477</v>
      </c>
      <c r="E38" s="109" t="s">
        <v>478</v>
      </c>
      <c r="F38" s="111">
        <v>0</v>
      </c>
      <c r="G38" s="109"/>
      <c r="H38" s="109"/>
      <c r="I38" s="108"/>
      <c r="J38" s="109"/>
      <c r="K38" s="109"/>
      <c r="L38" s="108"/>
    </row>
    <row r="39" ht="15" customHeight="1" spans="1:12">
      <c r="A39" s="99" t="s">
        <v>514</v>
      </c>
      <c r="B39" s="99"/>
      <c r="C39" s="99"/>
      <c r="D39" s="99"/>
      <c r="E39" s="99"/>
      <c r="F39" s="99"/>
      <c r="G39" s="99"/>
      <c r="H39" s="99"/>
      <c r="I39" s="99"/>
      <c r="J39" s="99"/>
      <c r="K39" s="99"/>
      <c r="L39" s="99"/>
    </row>
  </sheetData>
  <mergeCells count="2">
    <mergeCell ref="A4:L4"/>
    <mergeCell ref="A39:L39"/>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17</vt:i4>
      </vt:variant>
    </vt:vector>
  </HeadingPairs>
  <TitlesOfParts>
    <vt:vector size="17" baseType="lpstr">
      <vt:lpstr>目录</vt: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部门整体支出绩效自评情况</vt:lpstr>
      <vt:lpstr>GK14 部门整体支出绩效自评表</vt:lpstr>
      <vt:lpstr>GK15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张艳芳</cp:lastModifiedBy>
  <dcterms:created xsi:type="dcterms:W3CDTF">2025-09-18T06:46:00Z</dcterms:created>
  <dcterms:modified xsi:type="dcterms:W3CDTF">2025-10-22T01:50:24Z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2025-09-18T06:46:33.636Z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4B64C90CA0E3486B8BEF4CADB8E77EF3_13</vt:lpwstr>
  </property>
  <property fmtid="{D5CDD505-2E9C-101B-9397-08002B2CF9AE}" pid="10" name="KSOProductBuildVer">
    <vt:lpwstr>2052-12.8.2.18205</vt:lpwstr>
  </property>
</Properties>
</file>