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730" firstSheet="7"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<sst xmlns="http://schemas.openxmlformats.org/spreadsheetml/2006/main" count="753" uniqueCount="359">
  <si>
    <t>预算01-1表</t>
  </si>
  <si>
    <t>2026年部门财务收支预算总表</t>
  </si>
  <si>
    <t>单位名称：云南滇中新区临空先进制造业发展局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</si>
  <si>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</si>
  <si>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</si>
  <si>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</si>
  <si>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</si>
  <si>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</si>
  <si>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</si>
  <si>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</si>
  <si>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</si>
  <si>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</si>
  <si>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</si>
  <si>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</si>
  <si>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</si>
  <si>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</si>
  <si>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</si>
  <si>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</si>
  <si>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</si>
  <si>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</si>
  <si>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</si>
  <si>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</si>
  <si>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</si>
  <si>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</si>
  <si>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</si>
  <si>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</si>
  <si>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</si>
  <si>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</si>
  <si>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</si>
  <si>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</si>
  <si>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</si>
  <si>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</si>
  <si>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</si>
  <si>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</si>
  <si>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</si>
  <si>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</si>
  <si>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</si>
  <si>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</si>
  <si>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</si>
  <si>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</si>
  <si>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</si>
  <si>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</si>
  <si>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</si>
  <si>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</si>
  <si>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</si>
  <si>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</si>
  <si>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</si>
  <si>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</si>
  <si>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</si>
  <si>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</si>
  <si>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</si>
  <si>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</si>
  <si>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</si>
  <si>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</si>
  <si>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</si>
  <si>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</si>
  <si>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</si>
  <si>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</si>
  <si>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</si>
  <si>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</si>
  <si>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</si>
  <si>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</si>
  <si>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</si>
  <si>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</si>
  <si>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</si>
  <si>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</si>
  <si>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</si>
  <si>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</si>
  <si>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</si>
  <si>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</si>
  <si>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</si>
  <si>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云南滇中新区临空先进制造业发展局</t>
  </si>
  <si>
    <t>云南滇中新区临空先进制造业发展局（云南滇中新区临空先进制造业区管理委员会）</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</si>
  <si>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</si>
  <si>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</si>
  <si>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</si>
  <si>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</si>
  <si>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</si>
  <si>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</si>
  <si>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</si>
  <si>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</si>
  <si>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</si>
  <si>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</si>
  <si>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</si>
  <si>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</si>
  <si>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</si>
  <si>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</si>
  <si>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</si>
  <si>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</si>
  <si>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</si>
  <si>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</si>
  <si>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</si>
  <si>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</si>
  <si>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</si>
  <si>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</si>
  <si>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</si>
  <si>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</si>
  <si>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</si>
  <si>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</si>
  <si>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</si>
  <si>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一般公共服务支出</t>
  </si>
  <si>
    <t>发展与改革事务</t>
  </si>
  <si>
    <t>行政运行</t>
  </si>
  <si>
    <t>战略规划与实施</t>
  </si>
  <si>
    <t>社会事业发展规划</t>
  </si>
  <si>
    <t>其他共产党事务支出</t>
  </si>
  <si>
    <t>农林水支出</t>
  </si>
  <si>
    <t>水利</t>
  </si>
  <si>
    <t>防汛</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</si>
  <si>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</si>
  <si>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</si>
  <si>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</si>
  <si>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</si>
  <si>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</si>
  <si>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</si>
  <si>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</si>
  <si>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</si>
  <si>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</si>
  <si>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</si>
  <si>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</si>
  <si>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</si>
  <si>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</si>
  <si>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</si>
  <si>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</si>
  <si>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</si>
  <si>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</si>
  <si>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</si>
  <si>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</si>
  <si>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</si>
  <si>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</si>
  <si>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</si>
  <si>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</si>
  <si>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</si>
  <si>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</si>
  <si>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</si>
  <si>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</si>
  <si>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</si>
  <si>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</si>
  <si>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</si>
  <si>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</si>
  <si>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</si>
  <si>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</si>
  <si>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</si>
  <si>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</si>
  <si>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</si>
  <si>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</si>
  <si>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单位名称：临空先进制造业发展局</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</si>
  <si>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</si>
  <si>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</si>
  <si>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</si>
  <si>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</si>
  <si>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</si>
  <si>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</si>
  <si>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</si>
  <si>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</si>
  <si>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</si>
  <si>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</si>
  <si>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</si>
  <si>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</si>
  <si>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</si>
  <si>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</si>
  <si>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</si>
  <si>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</si>
  <si>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</si>
  <si>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</si>
  <si>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</si>
  <si>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</si>
  <si>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</si>
  <si>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</si>
  <si>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</si>
  <si>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</si>
  <si>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</si>
  <si>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</si>
  <si>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</si>
  <si>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</si>
  <si>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</si>
  <si>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</si>
  <si>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</si>
  <si>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530018261100004882537</t>
  </si>
  <si>
    <t>党建活动经费</t>
  </si>
  <si>
    <t>办公费</t>
  </si>
  <si>
    <t>530018261100004954732</t>
  </si>
  <si>
    <t>编外人员公用经费</t>
  </si>
  <si>
    <t>邮电费</t>
  </si>
  <si>
    <t>差旅费</t>
  </si>
  <si>
    <t>530018231100001509787</t>
  </si>
  <si>
    <t>一般公用经费</t>
  </si>
  <si>
    <t>会议费</t>
  </si>
  <si>
    <t>530018231100001509786</t>
  </si>
  <si>
    <t>预算05-1表</t>
  </si>
  <si>
    <t>2026年部门项目支出预算表</t>
  </si>
  <si>
    <t>项目分类</t>
  </si>
  <si>
    <t>项目单位</t>
  </si>
  <si>
    <t>本年拨款</t>
  </si>
  <si>
    <t>其中：本次下达</t>
  </si>
  <si>
    <t>事业发展类</t>
  </si>
  <si>
    <t>530018241100002268786</t>
  </si>
  <si>
    <t>园区服务中心运维经费</t>
  </si>
  <si>
    <t>租赁费</t>
  </si>
  <si>
    <t>民生类</t>
  </si>
  <si>
    <t>530018261100004877029</t>
  </si>
  <si>
    <t>滇池流域空港经济区西冲大沟水环境综合整治工程经费</t>
  </si>
  <si>
    <t>基础设施建设</t>
  </si>
  <si>
    <t>专项业务类</t>
  </si>
  <si>
    <t>530018261100004885657</t>
  </si>
  <si>
    <t>产业发展咨询费</t>
  </si>
  <si>
    <t>劳务费</t>
  </si>
  <si>
    <t>530018261100004927155</t>
  </si>
  <si>
    <t>滇中新区航空物流园片区外部防洪工程项目经费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</si>
  <si>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</si>
  <si>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</si>
  <si>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</si>
  <si>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</si>
  <si>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</si>
  <si>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</si>
  <si>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</si>
  <si>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</si>
  <si>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</si>
  <si>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</si>
  <si>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</si>
  <si>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</si>
  <si>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云南滇中新区临空先进制造业发展局（云南滇中新区临空先进制造业区管理委员会</t>
  </si>
  <si>
    <t>产出指标</t>
  </si>
  <si>
    <t>数量指标</t>
  </si>
  <si>
    <t>主体工程完成率</t>
  </si>
  <si>
    <t>&gt;=</t>
  </si>
  <si>
    <t>%</t>
  </si>
  <si>
    <t>定量指标</t>
  </si>
  <si>
    <t>反映主体工程完成情况。
主体工程完成率=（按计划完成主体工程的工程量/计划完成主体工程量）*100%。
项目立项批复、招投标文件中预定的工程建设内容及进度计划。</t>
  </si>
  <si>
    <t>完成西冲大沟河道截污、清淤疏通、生态修复、雨污分流及河道加固等建设内容。</t>
  </si>
  <si>
    <t>质量指标</t>
  </si>
  <si>
    <t>竣工验收合格率</t>
  </si>
  <si>
    <t>反映项目验收情况。
竣工验收合格率=（验收合格单元工程数量/完工单元工程总数）×100%。</t>
  </si>
  <si>
    <t>时效指标</t>
  </si>
  <si>
    <t>计划完工率</t>
  </si>
  <si>
    <t>反映项目是否能按照预定计划完成建设项目。
计划完工率=实际完成工程项目个数/按计划应完成项目个数。</t>
  </si>
  <si>
    <t>计划开工率</t>
  </si>
  <si>
    <t>反映工程按计划开工情况。
项目按计划开工率=实际开工项目个数/按计划应开工项目个数×100%。</t>
  </si>
  <si>
    <t>效益指标</t>
  </si>
  <si>
    <t>社会效益</t>
  </si>
  <si>
    <t>整治有效率</t>
  </si>
  <si>
    <t>反映项目完工后对河道的整治情况。</t>
  </si>
  <si>
    <t>满意度指标</t>
  </si>
  <si>
    <t>服务对象满意度</t>
  </si>
  <si>
    <t>受益人群满意度</t>
  </si>
  <si>
    <t>查受益人群的满意度。</t>
  </si>
  <si>
    <t>产业发展咨询经费</t>
  </si>
  <si>
    <t>根据招商引资项目引入情况，云南冷萃科技有限公司、滇二娃生物科技（云南）有限公司、高端装备制造产业园项目、环宇（二期）项目拟到滇中新区临空产业园（北园）投资建设项目，拟使用地块编号为DTCKG2017-051、DTCKG2023-101、DTCKG2021-021-A2。目前各项目投资协议已达成共识，正在按程序提报滇中新区管委会相关会议审议，为做好项目落地前期工作，保证项目顺利落地，需开展DTCKG2017-051、DTCKG2023-101地块的规划调整、土地分割等相关工作。</t>
  </si>
  <si>
    <t>形成建议、意见条数</t>
  </si>
  <si>
    <t>条</t>
  </si>
  <si>
    <t>针对产业发展需要，通过专业咨询形成有针对性的建议、意见的条数反映。</t>
  </si>
  <si>
    <t>咨询成果转化率</t>
  </si>
  <si>
    <t>根据产业咨询项目中形成的意见、建议被采纳并应用于实际工作的转化率反映。</t>
  </si>
  <si>
    <t>验收通过率</t>
  </si>
  <si>
    <t>反映咨询成果验收通过情况。
通过产业发展相关咨询，审计、可研、土地规划调整等咨询成果文件的验收通过率反映。（验收通过率=通过的咨询成果/上报参加评审的咨询成果数量*100%。）</t>
  </si>
  <si>
    <t>完成时效</t>
  </si>
  <si>
    <t>次</t>
  </si>
  <si>
    <t>定性指标</t>
  </si>
  <si>
    <t>反映项目实际完成时间与计划完成时间的比较。
实际完成时间：项目实施单位完成该项目实际所耗用的时间。
计划完成时间：按照项目实施计划或相关规定完成该项目所需的时间。</t>
  </si>
  <si>
    <t>咨询成果采纳率</t>
  </si>
  <si>
    <t>反映上报至省上级部门的建议、意见被采纳的情况。
土地规划调整、可研报告、审计咨询等产业咨询成果提出的核心意见和建议被采纳并实际运用于实际工作的比例不反映。咨询成果采纳率=上报至上级部门被其采纳的建议、意见条数/上报至上级部门的建议、意见数量*100%。</t>
  </si>
  <si>
    <t>反映服务对象对咨询成果工作的整体满意情况。
服务对象满意度=（对政策研究工作的整体满意的人数/问卷调查人数）*100%</t>
  </si>
  <si>
    <t>加快推进项目实施，保障航空物流园片区防洪安全。</t>
  </si>
  <si>
    <t>工程验收合格率</t>
  </si>
  <si>
    <t>&lt;=</t>
  </si>
  <si>
    <t>反映工程建设的核心质量。</t>
  </si>
  <si>
    <t>反映工程按计划完工情况。
计划完工率=实际完成工程项目个数/按计划应完成项目个数。</t>
  </si>
  <si>
    <t>防洪标准达成率</t>
  </si>
  <si>
    <t>反映工程防控的成效。</t>
  </si>
  <si>
    <t>保护对象安全度</t>
  </si>
  <si>
    <t>0</t>
  </si>
  <si>
    <t>件</t>
  </si>
  <si>
    <t>工程的实际防护效果。</t>
  </si>
  <si>
    <t>调查人群中对设施建设或设施运行的满意度。</t>
  </si>
  <si>
    <t>保障临空产业园（北园）企业服务中心正常运行，另启动南园企业服务中心，做好企业服务。</t>
  </si>
  <si>
    <t>发放的宣传材料数量</t>
  </si>
  <si>
    <t>份（部、个、幅、条）</t>
  </si>
  <si>
    <t>反映制作宣传横幅、宣传册等的数量情况。</t>
  </si>
  <si>
    <t>服务企业及时率</t>
  </si>
  <si>
    <t>反映事实发生与作为事实发生之间的时间差距情况。</t>
  </si>
  <si>
    <t>企业关注量</t>
  </si>
  <si>
    <t>反映通过相关媒体、网络等宣传形成招商量的情况。</t>
  </si>
  <si>
    <t>社会公众满意度</t>
  </si>
  <si>
    <t>反映社会公众对宣传的满意程度。</t>
  </si>
  <si>
    <t>预算06表</t>
  </si>
  <si>
    <t>2026年部门政府性基金预算支出预算表</t>
  </si>
  <si>
    <t>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</si>
  <si>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</si>
  <si>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</si>
  <si>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</si>
  <si>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</si>
  <si>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</si>
  <si>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</si>
  <si>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</si>
  <si>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</si>
  <si>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</si>
  <si>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</si>
  <si>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</si>
  <si>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</si>
  <si>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</si>
  <si>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行政部门办公费</t>
  </si>
  <si>
    <t>复印纸采购</t>
  </si>
  <si>
    <t>复印纸</t>
  </si>
  <si>
    <t>元</t>
  </si>
  <si>
    <t>预算08表</t>
  </si>
  <si>
    <t>2026年部门政府购买服务预算表</t>
  </si>
  <si>
    <t>政府购买服务项目</t>
  </si>
  <si>
    <t>政府购买服务目录</t>
  </si>
  <si>
    <t>预算09-1表</t>
  </si>
  <si>
    <t>2026年市对下转移支付预算表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</si>
  <si>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</si>
  <si>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</si>
  <si>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</si>
  <si>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</si>
  <si>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</si>
  <si>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</si>
  <si>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</si>
  <si>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</si>
  <si>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</si>
  <si>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</si>
  <si>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</si>
  <si>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</si>
  <si>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</si>
  <si>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</si>
  <si>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</si>
  <si>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</si>
  <si>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</si>
  <si>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</si>
  <si>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</si>
  <si>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</si>
  <si>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</si>
  <si>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</si>
  <si>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</si>
  <si>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</si>
  <si>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2026年市对下转移支付绩效目标表</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</si>
  <si>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</si>
  <si>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</si>
  <si>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</si>
  <si>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</si>
  <si>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</si>
  <si>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</si>
  <si>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</si>
  <si>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</si>
  <si>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</si>
  <si>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</si>
  <si>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预算11表</t>
  </si>
  <si>
    <t>2026年上级转移支付补助项目支出预算表</t>
  </si>
  <si>
    <t>上级补助</t>
  </si>
  <si>
    <t>预算12表</t>
  </si>
  <si>
    <t>2026年部门项目中期规划预算表</t>
  </si>
  <si>
    <t>项目级次</t>
  </si>
  <si>
    <t>2026年</t>
  </si>
  <si>
    <t>2027年</t>
  </si>
  <si>
    <t>2028年</t>
  </si>
  <si>
    <t>311专项业务类</t>
  </si>
  <si>
    <t>本级</t>
  </si>
  <si>
    <t>312民生类</t>
  </si>
  <si>
    <t>313事业发展类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</si>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</sst>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yyyy&quot;年&quot;m&quot;月&quot;d&quot;日&quot;;@"/>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9"/>
      <color rgb="FFFF0000"/>
      <name val="宋体"/>
      <charset val="134"/>
    </font>
    <font>
      <b/>
      <sz val="18"/>
      <color rgb="FF000000"/>
      <name val="宋体"/>
      <charset val="134"/>
    </font>
    <font>
      <sz val="9.75"/>
      <color rgb="FF000000"/>
      <name val="SimSun"/>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2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7" applyNumberFormat="0" applyFill="0" applyAlignment="0" applyProtection="0">
      <alignment vertical="center"/>
    </xf>
    <xf numFmtId="0" fontId="21" fillId="0" borderId="27" applyNumberFormat="0" applyFill="0" applyAlignment="0" applyProtection="0">
      <alignment vertical="center"/>
    </xf>
    <xf numFmtId="0" fontId="22" fillId="0" borderId="28" applyNumberFormat="0" applyFill="0" applyAlignment="0" applyProtection="0">
      <alignment vertical="center"/>
    </xf>
    <xf numFmtId="0" fontId="22" fillId="0" borderId="0" applyNumberFormat="0" applyFill="0" applyBorder="0" applyAlignment="0" applyProtection="0">
      <alignment vertical="center"/>
    </xf>
    <xf numFmtId="0" fontId="23" fillId="4" borderId="29" applyNumberFormat="0" applyAlignment="0" applyProtection="0">
      <alignment vertical="center"/>
    </xf>
    <xf numFmtId="0" fontId="24" fillId="5" borderId="30" applyNumberFormat="0" applyAlignment="0" applyProtection="0">
      <alignment vertical="center"/>
    </xf>
    <xf numFmtId="0" fontId="25" fillId="5" borderId="29" applyNumberFormat="0" applyAlignment="0" applyProtection="0">
      <alignment vertical="center"/>
    </xf>
    <xf numFmtId="0" fontId="26" fillId="6" borderId="31" applyNumberFormat="0" applyAlignment="0" applyProtection="0">
      <alignment vertical="center"/>
    </xf>
    <xf numFmtId="0" fontId="27" fillId="0" borderId="32" applyNumberFormat="0" applyFill="0" applyAlignment="0" applyProtection="0">
      <alignment vertical="center"/>
    </xf>
    <xf numFmtId="0" fontId="28" fillId="0" borderId="33"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217">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4" applyNumberFormat="1" applyFont="1" applyBorder="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2" fillId="0" borderId="0" xfId="0" applyFont="1" applyBorder="1" applyAlignment="1" applyProtection="1">
      <alignment horizontal="right" wrapText="1"/>
      <protection locked="0"/>
    </xf>
    <xf numFmtId="0" fontId="4" fillId="0" borderId="11"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4" xfId="0" applyFont="1" applyBorder="1" applyAlignment="1" applyProtection="1">
      <alignment horizontal="left" vertical="center"/>
      <protection locked="0"/>
    </xf>
    <xf numFmtId="0" fontId="2" fillId="0" borderId="15"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0" xfId="0" applyFont="1" applyBorder="1" applyAlignment="1">
      <alignment horizontal="left" vertical="center"/>
    </xf>
    <xf numFmtId="0" fontId="2" fillId="0" borderId="0" xfId="0" applyFont="1" applyBorder="1" applyAlignment="1">
      <alignment horizontal="right"/>
    </xf>
    <xf numFmtId="0" fontId="4" fillId="0" borderId="11"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5" fillId="0" borderId="6" xfId="0" applyFont="1" applyBorder="1" applyAlignment="1">
      <alignment horizontal="left" vertical="center" wrapText="1"/>
    </xf>
    <xf numFmtId="0" fontId="2" fillId="0" borderId="14" xfId="0" applyFont="1" applyBorder="1" applyAlignment="1">
      <alignment horizontal="left" vertical="center" wrapText="1"/>
    </xf>
    <xf numFmtId="3" fontId="2" fillId="0" borderId="14" xfId="0" applyNumberFormat="1" applyFont="1" applyBorder="1" applyAlignment="1">
      <alignment horizontal="right" vertical="center"/>
    </xf>
    <xf numFmtId="0" fontId="2" fillId="0" borderId="13" xfId="0" applyFont="1" applyBorder="1" applyAlignment="1">
      <alignment horizontal="left" vertical="center"/>
    </xf>
    <xf numFmtId="0" fontId="2" fillId="2" borderId="14" xfId="0" applyFont="1" applyFill="1" applyBorder="1" applyAlignment="1">
      <alignment horizontal="right" vertical="center"/>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2" borderId="8" xfId="0" applyFont="1" applyFill="1" applyBorder="1" applyAlignment="1" applyProtection="1">
      <alignment horizontal="left" vertical="center" wrapTex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181" fontId="2" fillId="0" borderId="19"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0" fontId="1" fillId="0" borderId="0" xfId="0" applyFont="1" applyBorder="1" applyAlignment="1">
      <alignment vertical="top"/>
    </xf>
    <xf numFmtId="0" fontId="2" fillId="0" borderId="0" xfId="0" applyFont="1" applyBorder="1" applyAlignment="1">
      <alignment horizontal="righ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pplyProtection="1">
      <alignment horizontal="center" vertical="center" wrapText="1"/>
      <protection locked="0"/>
    </xf>
    <xf numFmtId="0" fontId="4" fillId="0" borderId="14" xfId="0" applyFont="1" applyBorder="1" applyAlignment="1">
      <alignment horizontal="center" vertical="center"/>
    </xf>
    <xf numFmtId="0" fontId="2" fillId="0" borderId="4" xfId="0" applyFont="1" applyBorder="1" applyAlignment="1">
      <alignment vertical="center" wrapText="1"/>
    </xf>
    <xf numFmtId="0" fontId="1" fillId="0" borderId="19" xfId="0" applyFont="1" applyBorder="1" applyAlignment="1" applyProtection="1">
      <alignment horizontal="left" vertical="center" wrapText="1"/>
      <protection locked="0"/>
    </xf>
    <xf numFmtId="0" fontId="2" fillId="0" borderId="19" xfId="0" applyFont="1" applyBorder="1" applyAlignment="1">
      <alignment horizontal="left" vertical="center"/>
    </xf>
    <xf numFmtId="0" fontId="1" fillId="0" borderId="9" xfId="0" applyFont="1" applyBorder="1" applyAlignment="1" applyProtection="1">
      <alignment horizontal="left" vertical="center" wrapText="1"/>
      <protection locked="0"/>
    </xf>
    <xf numFmtId="0" fontId="2" fillId="0" borderId="9" xfId="0" applyFont="1" applyBorder="1" applyAlignment="1">
      <alignment horizontal="lef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8"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19" xfId="0" applyFont="1" applyBorder="1" applyAlignment="1" applyProtection="1">
      <alignment horizontal="left" vertical="center"/>
      <protection locked="0"/>
    </xf>
    <xf numFmtId="0" fontId="2" fillId="0" borderId="21" xfId="0" applyFont="1" applyBorder="1" applyAlignment="1" applyProtection="1">
      <alignment horizontal="left" vertical="center"/>
      <protection locked="0"/>
    </xf>
    <xf numFmtId="178" fontId="11" fillId="0" borderId="7" xfId="0" applyNumberFormat="1" applyFont="1" applyBorder="1" applyAlignment="1">
      <alignment horizontal="right" vertical="center"/>
    </xf>
    <xf numFmtId="0" fontId="2" fillId="0" borderId="9" xfId="0" applyFont="1" applyBorder="1" applyAlignment="1" applyProtection="1">
      <alignment horizontal="left" vertical="center"/>
      <protection locked="0"/>
    </xf>
    <xf numFmtId="0" fontId="2" fillId="0" borderId="2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2"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0" fontId="2" fillId="2" borderId="0" xfId="0" applyFont="1" applyFill="1" applyAlignment="1" applyProtection="1">
      <alignment horizontal="left" vertical="center" wrapText="1"/>
      <protection locked="0"/>
    </xf>
    <xf numFmtId="0" fontId="13" fillId="2" borderId="19" xfId="0" applyFont="1" applyFill="1" applyBorder="1" applyAlignment="1">
      <alignment horizontal="center" vertical="center"/>
    </xf>
    <xf numFmtId="0" fontId="13" fillId="0" borderId="19" xfId="0" applyFont="1" applyBorder="1" applyAlignment="1" applyProtection="1">
      <alignment horizontal="center" vertical="center"/>
      <protection locked="0"/>
    </xf>
    <xf numFmtId="0" fontId="13" fillId="0" borderId="21"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2" borderId="9" xfId="0" applyFont="1" applyFill="1" applyBorder="1" applyAlignment="1" applyProtection="1">
      <alignment horizontal="center" vertical="center" wrapText="1"/>
      <protection locked="0"/>
    </xf>
    <xf numFmtId="0" fontId="13" fillId="0" borderId="9" xfId="0" applyFont="1" applyBorder="1" applyAlignment="1" applyProtection="1">
      <alignment horizontal="center" vertical="center"/>
      <protection locked="0"/>
    </xf>
    <xf numFmtId="0" fontId="13" fillId="0" borderId="22"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protection locked="0"/>
    </xf>
    <xf numFmtId="0" fontId="0" fillId="0" borderId="23" xfId="0" applyFont="1" applyBorder="1"/>
    <xf numFmtId="0" fontId="0" fillId="0" borderId="24" xfId="0" applyFont="1" applyBorder="1"/>
    <xf numFmtId="0" fontId="0" fillId="0" borderId="25" xfId="0" applyFont="1" applyBorder="1"/>
    <xf numFmtId="0" fontId="2" fillId="2" borderId="2" xfId="0" applyFont="1" applyFill="1" applyBorder="1" applyAlignment="1">
      <alignment horizontal="center" vertical="center" wrapText="1"/>
    </xf>
    <xf numFmtId="0" fontId="1" fillId="0" borderId="19"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9" xfId="0" applyFont="1" applyFill="1" applyBorder="1" applyAlignment="1">
      <alignment horizontal="left" vertical="center"/>
    </xf>
    <xf numFmtId="0" fontId="2" fillId="2" borderId="9" xfId="0" applyFont="1" applyFill="1" applyBorder="1" applyAlignment="1">
      <alignment horizontal="right" vertical="center"/>
    </xf>
    <xf numFmtId="0" fontId="2" fillId="2" borderId="9" xfId="0" applyFont="1" applyFill="1" applyBorder="1" applyAlignment="1" applyProtection="1">
      <alignment horizontal="center" vertical="center"/>
      <protection locked="0"/>
    </xf>
    <xf numFmtId="0" fontId="1" fillId="0" borderId="9" xfId="0" applyFont="1" applyBorder="1" applyAlignment="1" applyProtection="1">
      <alignment horizontal="center" vertical="center" wrapText="1"/>
      <protection locked="0"/>
    </xf>
    <xf numFmtId="0" fontId="2" fillId="2" borderId="14"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6"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7" fillId="2" borderId="0" xfId="0" applyFont="1" applyFill="1" applyBorder="1" applyAlignment="1" applyProtection="1" quotePrefix="1">
      <alignment horizontal="center" vertical="center" wrapText="1"/>
      <protection locked="0"/>
    </xf>
    <xf numFmtId="0" fontId="2" fillId="0" borderId="8" xfId="0" applyFont="1" applyBorder="1" applyAlignment="1" quotePrefix="1">
      <alignment horizontal="left" vertical="center"/>
    </xf>
    <xf numFmtId="0" fontId="2" fillId="0" borderId="19" xfId="0" applyFont="1" applyBorder="1" applyAlignment="1" quotePrefix="1">
      <alignment horizontal="left" vertical="center"/>
    </xf>
    <xf numFmtId="0" fontId="2" fillId="0" borderId="19" xfId="0" applyFont="1" applyBorder="1" applyAlignment="1" applyProtection="1" quotePrefix="1">
      <alignment horizontal="left" vertical="center"/>
      <protection locked="0"/>
    </xf>
    <xf numFmtId="0" fontId="2" fillId="0" borderId="8" xfId="0" applyFont="1" applyBorder="1" applyAlignment="1" quotePrefix="1">
      <alignment horizontal="left" vertical="center" wrapText="1"/>
    </xf>
    <xf numFmtId="0" fontId="2" fillId="0" borderId="9" xfId="0" applyFont="1" applyBorder="1" applyAlignment="1" quotePrefix="1">
      <alignment horizontal="left" vertical="center"/>
    </xf>
    <xf numFmtId="0" fontId="8" fillId="0" borderId="0" xfId="0" applyFont="1" applyBorder="1" applyAlignment="1" quotePrefix="1">
      <alignment horizontal="center" vertical="center"/>
    </xf>
    <xf numFmtId="0" fontId="10" fillId="0" borderId="0" xfId="0" applyFont="1" applyBorder="1" applyAlignment="1" applyProtection="1" quotePrefix="1">
      <alignment horizontal="center" vertical="center" wrapText="1"/>
      <protection locked="0"/>
    </xf>
    <xf numFmtId="0" fontId="8"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I18" sqref="I18"/>
    </sheetView>
  </sheetViews>
  <sheetFormatPr defaultColWidth="8.575" defaultRowHeight="12.75" customHeight="1" outlineLevelCol="3"/>
  <cols>
    <col min="1" max="4" width="41" customWidth="1"/>
  </cols>
  <sheetData>
    <row r="1" ht="15" customHeight="1" spans="1:4">
      <c r="A1" s="46"/>
      <c r="B1" s="46"/>
      <c r="C1" s="46"/>
      <c r="D1" s="47" t="s">
        <v>0</v>
      </c>
    </row>
    <row r="2" ht="41.25" customHeight="1" spans="1:4">
      <c r="A2" s="217" t="s">
        <v>1</v>
      </c>
    </row>
    <row r="3" ht="17.25" customHeight="1" spans="1:4">
      <c r="A3" s="45" t="s">
        <v>2</v>
      </c>
      <c r="B3" s="215"/>
      <c r="D3" s="143" t="s">
        <v>3</v>
      </c>
    </row>
    <row r="4" ht="23.25" customHeight="1" spans="1:4">
      <c r="A4" s="179" t="s">
        <v>4</v>
      </c>
      <c r="B4" s="180"/>
      <c r="C4" s="179" t="s">
        <v>5</v>
      </c>
      <c r="D4" s="180"/>
    </row>
    <row r="5" ht="24" customHeight="1" spans="1:4">
      <c r="A5" s="179" t="s">
        <v>6</v>
      </c>
      <c r="B5" s="179" t="s">
        <v>7</v>
      </c>
      <c r="C5" s="179" t="s">
        <v>8</v>
      </c>
      <c r="D5" s="179" t="s">
        <v>7</v>
      </c>
    </row>
    <row r="6" ht="17.25" customHeight="1" spans="1:4">
      <c r="A6" s="181" t="s">
        <v>9</v>
      </c>
      <c r="B6" s="85">
        <v>8683368</v>
      </c>
      <c r="C6" s="181" t="s">
        <v>10</v>
      </c>
      <c r="D6" s="85">
        <v>5683368</v>
      </c>
    </row>
    <row r="7" ht="17.25" customHeight="1" spans="1:4">
      <c r="A7" s="181" t="s">
        <v>11</v>
      </c>
      <c r="B7" s="85"/>
      <c r="C7" s="181" t="s">
        <v>12</v>
      </c>
      <c r="D7" s="85"/>
    </row>
    <row r="8" ht="17.25" customHeight="1" spans="1:4">
      <c r="A8" s="181" t="s">
        <v>13</v>
      </c>
      <c r="B8" s="85"/>
      <c r="C8" s="216" t="s">
        <v>14</v>
      </c>
      <c r="D8" s="85"/>
    </row>
    <row r="9" ht="17.25" customHeight="1" spans="1:4">
      <c r="A9" s="181" t="s">
        <v>15</v>
      </c>
      <c r="B9" s="85"/>
      <c r="C9" s="216" t="s">
        <v>16</v>
      </c>
      <c r="D9" s="85"/>
    </row>
    <row r="10" ht="17.25" customHeight="1" spans="1:4">
      <c r="A10" s="181" t="s">
        <v>17</v>
      </c>
      <c r="B10" s="85"/>
      <c r="C10" s="216" t="s">
        <v>18</v>
      </c>
      <c r="D10" s="85"/>
    </row>
    <row r="11" ht="17.25" customHeight="1" spans="1:4">
      <c r="A11" s="181" t="s">
        <v>19</v>
      </c>
      <c r="B11" s="85"/>
      <c r="C11" s="216" t="s">
        <v>20</v>
      </c>
      <c r="D11" s="85"/>
    </row>
    <row r="12" ht="17.25" customHeight="1" spans="1:4">
      <c r="A12" s="181" t="s">
        <v>21</v>
      </c>
      <c r="B12" s="85"/>
      <c r="C12" s="35" t="s">
        <v>22</v>
      </c>
      <c r="D12" s="85"/>
    </row>
    <row r="13" ht="17.25" customHeight="1" spans="1:4">
      <c r="A13" s="181" t="s">
        <v>23</v>
      </c>
      <c r="B13" s="85"/>
      <c r="C13" s="35" t="s">
        <v>24</v>
      </c>
      <c r="D13" s="85"/>
    </row>
    <row r="14" ht="17.25" customHeight="1" spans="1:4">
      <c r="A14" s="181" t="s">
        <v>25</v>
      </c>
      <c r="B14" s="85"/>
      <c r="C14" s="35" t="s">
        <v>26</v>
      </c>
      <c r="D14" s="85"/>
    </row>
    <row r="15" ht="17.25" customHeight="1" spans="1:4">
      <c r="A15" s="181" t="s">
        <v>27</v>
      </c>
      <c r="B15" s="85"/>
      <c r="C15" s="35" t="s">
        <v>28</v>
      </c>
      <c r="D15" s="85"/>
    </row>
    <row r="16" ht="17.25" customHeight="1" spans="1:4">
      <c r="A16" s="64"/>
      <c r="B16" s="85"/>
      <c r="C16" s="35" t="s">
        <v>29</v>
      </c>
      <c r="D16" s="85"/>
    </row>
    <row r="17" ht="17.25" customHeight="1" spans="1:4">
      <c r="A17" s="182"/>
      <c r="B17" s="85"/>
      <c r="C17" s="35" t="s">
        <v>30</v>
      </c>
      <c r="D17" s="85">
        <v>3000000</v>
      </c>
    </row>
    <row r="18" ht="17.25" customHeight="1" spans="1:4">
      <c r="A18" s="182"/>
      <c r="B18" s="85"/>
      <c r="C18" s="35" t="s">
        <v>31</v>
      </c>
      <c r="D18" s="85"/>
    </row>
    <row r="19" ht="17.25" customHeight="1" spans="1:4">
      <c r="A19" s="182"/>
      <c r="B19" s="85"/>
      <c r="C19" s="35" t="s">
        <v>32</v>
      </c>
      <c r="D19" s="85"/>
    </row>
    <row r="20" ht="17.25" customHeight="1" spans="1:4">
      <c r="A20" s="182"/>
      <c r="B20" s="85"/>
      <c r="C20" s="35" t="s">
        <v>33</v>
      </c>
      <c r="D20" s="85"/>
    </row>
    <row r="21" ht="17.25" customHeight="1" spans="1:4">
      <c r="A21" s="182"/>
      <c r="B21" s="85"/>
      <c r="C21" s="35" t="s">
        <v>34</v>
      </c>
      <c r="D21" s="85"/>
    </row>
    <row r="22" ht="17.25" customHeight="1" spans="1:4">
      <c r="A22" s="182"/>
      <c r="B22" s="85"/>
      <c r="C22" s="35" t="s">
        <v>35</v>
      </c>
      <c r="D22" s="85"/>
    </row>
    <row r="23" ht="17.25" customHeight="1" spans="1:4">
      <c r="A23" s="182"/>
      <c r="B23" s="85"/>
      <c r="C23" s="35" t="s">
        <v>36</v>
      </c>
      <c r="D23" s="85"/>
    </row>
    <row r="24" ht="17.25" customHeight="1" spans="1:4">
      <c r="A24" s="182"/>
      <c r="B24" s="85"/>
      <c r="C24" s="35" t="s">
        <v>37</v>
      </c>
      <c r="D24" s="85"/>
    </row>
    <row r="25" ht="17.25" customHeight="1" spans="1:4">
      <c r="A25" s="182"/>
      <c r="B25" s="85"/>
      <c r="C25" s="35" t="s">
        <v>38</v>
      </c>
      <c r="D25" s="85"/>
    </row>
    <row r="26" ht="17.25" customHeight="1" spans="1:4">
      <c r="A26" s="182"/>
      <c r="B26" s="85"/>
      <c r="C26" s="64" t="s">
        <v>39</v>
      </c>
      <c r="D26" s="85"/>
    </row>
    <row r="27" ht="17.25" customHeight="1" spans="1:4">
      <c r="A27" s="182"/>
      <c r="B27" s="85"/>
      <c r="C27" s="35" t="s">
        <v>40</v>
      </c>
      <c r="D27" s="85"/>
    </row>
    <row r="28" ht="16.5" customHeight="1" spans="1:4">
      <c r="A28" s="182"/>
      <c r="B28" s="85"/>
      <c r="C28" s="35" t="s">
        <v>41</v>
      </c>
      <c r="D28" s="85"/>
    </row>
    <row r="29" ht="16.5" customHeight="1" spans="1:4">
      <c r="A29" s="182"/>
      <c r="B29" s="85"/>
      <c r="C29" s="64" t="s">
        <v>42</v>
      </c>
      <c r="D29" s="85"/>
    </row>
    <row r="30" ht="17.25" customHeight="1" spans="1:4">
      <c r="A30" s="182"/>
      <c r="B30" s="85"/>
      <c r="C30" s="64" t="s">
        <v>43</v>
      </c>
      <c r="D30" s="85"/>
    </row>
    <row r="31" ht="17.25" customHeight="1" spans="1:4">
      <c r="A31" s="182"/>
      <c r="B31" s="85"/>
      <c r="C31" s="35" t="s">
        <v>44</v>
      </c>
      <c r="D31" s="85"/>
    </row>
    <row r="32" ht="16.5" customHeight="1" spans="1:4">
      <c r="A32" s="182" t="s">
        <v>45</v>
      </c>
      <c r="B32" s="85">
        <v>8683368</v>
      </c>
      <c r="C32" s="182" t="s">
        <v>46</v>
      </c>
      <c r="D32" s="85">
        <v>8683368</v>
      </c>
    </row>
    <row r="33" ht="16.5" customHeight="1" spans="1:4">
      <c r="A33" s="64" t="s">
        <v>47</v>
      </c>
      <c r="B33" s="85"/>
      <c r="C33" s="64" t="s">
        <v>48</v>
      </c>
      <c r="D33" s="85"/>
    </row>
    <row r="34" ht="16.5" customHeight="1" spans="1:4">
      <c r="A34" s="35" t="s">
        <v>49</v>
      </c>
      <c r="B34" s="85">
        <v>0</v>
      </c>
      <c r="C34" s="35" t="s">
        <v>49</v>
      </c>
      <c r="D34" s="85"/>
    </row>
    <row r="35" ht="16.5" customHeight="1" spans="1:4">
      <c r="A35" s="35" t="s">
        <v>50</v>
      </c>
      <c r="B35" s="85"/>
      <c r="C35" s="35" t="s">
        <v>50</v>
      </c>
      <c r="D35" s="85"/>
    </row>
    <row r="36" ht="16.5" customHeight="1" spans="1:4">
      <c r="A36" s="183" t="s">
        <v>51</v>
      </c>
      <c r="B36" s="85">
        <v>8683368</v>
      </c>
      <c r="C36" s="183" t="s">
        <v>52</v>
      </c>
      <c r="D36" s="85">
        <v>8683368</v>
      </c>
    </row>
  </sheetData>
  <mergeCells count="4">
    <mergeCell ref="A2:D2"/>
    <mergeCell ref="A3:B3"/>
    <mergeCell ref="A4:B4"/>
    <mergeCell ref="C4:D4"/>
  </mergeCells>
  <printOptions horizontalCentered="1"/>
  <pageMargins left="0.96" right="0.96" top="0.72" bottom="0.72" header="0" footer="0"/>
  <pageSetup paperSize="9" scale="62"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22" sqref="A22"/>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0" t="s">
        <v>284</v>
      </c>
    </row>
    <row r="2" ht="42" customHeight="1" spans="1:6">
      <c r="A2" s="224" t="s">
        <v>285</v>
      </c>
      <c r="B2" s="122" t="s">
        <v>286</v>
      </c>
      <c r="C2" s="123"/>
      <c r="D2" s="124"/>
      <c r="E2" s="124"/>
      <c r="F2" s="124"/>
    </row>
    <row r="3" ht="13.5" customHeight="1" spans="1:6">
      <c r="A3" s="4" t="s">
        <v>2</v>
      </c>
      <c r="B3" s="4"/>
      <c r="C3" s="119"/>
      <c r="D3" s="121"/>
      <c r="E3" s="121"/>
      <c r="F3" s="110" t="s">
        <v>3</v>
      </c>
    </row>
    <row r="4" ht="19.5" customHeight="1" spans="1:6">
      <c r="A4" s="125" t="s">
        <v>161</v>
      </c>
      <c r="B4" s="126" t="s">
        <v>75</v>
      </c>
      <c r="C4" s="125" t="s">
        <v>76</v>
      </c>
      <c r="D4" s="10" t="s">
        <v>287</v>
      </c>
      <c r="E4" s="11"/>
      <c r="F4" s="12"/>
    </row>
    <row r="5" ht="18.75" customHeight="1" spans="1:6">
      <c r="A5" s="127"/>
      <c r="B5" s="128"/>
      <c r="C5" s="127"/>
      <c r="D5" s="15" t="s">
        <v>57</v>
      </c>
      <c r="E5" s="10" t="s">
        <v>78</v>
      </c>
      <c r="F5" s="15" t="s">
        <v>79</v>
      </c>
    </row>
    <row r="6" ht="18.75" customHeight="1" spans="1:6">
      <c r="A6" s="71">
        <v>1</v>
      </c>
      <c r="B6" s="129" t="s">
        <v>86</v>
      </c>
      <c r="C6" s="71">
        <v>3</v>
      </c>
      <c r="D6" s="130">
        <v>4</v>
      </c>
      <c r="E6" s="130">
        <v>5</v>
      </c>
      <c r="F6" s="130">
        <v>6</v>
      </c>
    </row>
    <row r="7" ht="21" customHeight="1" spans="1:6">
      <c r="A7" s="20"/>
      <c r="B7" s="20"/>
      <c r="C7" s="20"/>
      <c r="D7" s="85"/>
      <c r="E7" s="85"/>
      <c r="F7" s="85"/>
    </row>
    <row r="8" ht="21" customHeight="1" spans="1:6">
      <c r="A8" s="20"/>
      <c r="B8" s="20"/>
      <c r="C8" s="20"/>
      <c r="D8" s="85"/>
      <c r="E8" s="85"/>
      <c r="F8" s="85"/>
    </row>
    <row r="9" ht="18.75" customHeight="1" spans="1:6">
      <c r="A9" s="131" t="s">
        <v>150</v>
      </c>
      <c r="B9" s="131" t="s">
        <v>150</v>
      </c>
      <c r="C9" s="132" t="s">
        <v>150</v>
      </c>
      <c r="D9" s="85"/>
      <c r="E9" s="85"/>
      <c r="F9" s="85"/>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6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9"/>
  <sheetViews>
    <sheetView showZeros="0" workbookViewId="0">
      <selection activeCell="G9" sqref="G9:H9"/>
    </sheetView>
  </sheetViews>
  <sheetFormatPr defaultColWidth="9.14166666666667" defaultRowHeight="14.25" customHeight="1"/>
  <cols>
    <col min="1" max="1" width="32.575"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17">
      <c r="P1" s="2"/>
      <c r="Q1" s="2" t="s">
        <v>288</v>
      </c>
    </row>
    <row r="2" ht="41.25" customHeight="1" spans="1:17">
      <c r="A2" s="75" t="s">
        <v>289</v>
      </c>
      <c r="B2" s="3"/>
      <c r="C2" s="3"/>
      <c r="D2" s="3"/>
      <c r="E2" s="3"/>
      <c r="F2" s="3"/>
      <c r="G2" s="3"/>
      <c r="H2" s="3"/>
      <c r="I2" s="3"/>
      <c r="J2" s="3"/>
      <c r="K2" s="69"/>
      <c r="L2" s="3"/>
      <c r="M2" s="3"/>
      <c r="N2" s="69"/>
      <c r="O2" s="3"/>
      <c r="P2" s="69"/>
      <c r="Q2" s="69"/>
    </row>
    <row r="3" ht="18.75" customHeight="1" spans="1:17">
      <c r="A3" s="109" t="s">
        <v>2</v>
      </c>
      <c r="B3" s="6"/>
      <c r="C3" s="6"/>
      <c r="D3" s="6"/>
      <c r="E3" s="6"/>
      <c r="F3" s="6"/>
      <c r="G3" s="6"/>
      <c r="H3" s="6"/>
      <c r="I3" s="6"/>
      <c r="J3" s="6"/>
      <c r="P3" s="7"/>
      <c r="Q3" s="110" t="s">
        <v>3</v>
      </c>
    </row>
    <row r="4" ht="15.75" customHeight="1" spans="1:17">
      <c r="A4" s="9" t="s">
        <v>290</v>
      </c>
      <c r="B4" s="111" t="s">
        <v>291</v>
      </c>
      <c r="C4" s="111" t="s">
        <v>292</v>
      </c>
      <c r="D4" s="111" t="s">
        <v>293</v>
      </c>
      <c r="E4" s="111" t="s">
        <v>294</v>
      </c>
      <c r="F4" s="111" t="s">
        <v>295</v>
      </c>
      <c r="G4" s="94" t="s">
        <v>168</v>
      </c>
      <c r="H4" s="94"/>
      <c r="I4" s="94"/>
      <c r="J4" s="94"/>
      <c r="K4" s="95"/>
      <c r="L4" s="94"/>
      <c r="M4" s="94"/>
      <c r="N4" s="80"/>
      <c r="O4" s="94"/>
      <c r="P4" s="95"/>
      <c r="Q4" s="81"/>
    </row>
    <row r="5" ht="17.25" customHeight="1" spans="1:17">
      <c r="A5" s="14"/>
      <c r="B5" s="97"/>
      <c r="C5" s="97"/>
      <c r="D5" s="97"/>
      <c r="E5" s="97"/>
      <c r="F5" s="97"/>
      <c r="G5" s="97" t="s">
        <v>57</v>
      </c>
      <c r="H5" s="97" t="s">
        <v>60</v>
      </c>
      <c r="I5" s="97" t="s">
        <v>296</v>
      </c>
      <c r="J5" s="97" t="s">
        <v>297</v>
      </c>
      <c r="K5" s="98" t="s">
        <v>298</v>
      </c>
      <c r="L5" s="99" t="s">
        <v>299</v>
      </c>
      <c r="M5" s="99"/>
      <c r="N5" s="100"/>
      <c r="O5" s="99"/>
      <c r="P5" s="101"/>
      <c r="Q5" s="102"/>
    </row>
    <row r="6" ht="54" customHeight="1" spans="1:17">
      <c r="A6" s="17"/>
      <c r="B6" s="103"/>
      <c r="C6" s="103"/>
      <c r="D6" s="103"/>
      <c r="E6" s="103"/>
      <c r="F6" s="103"/>
      <c r="G6" s="103"/>
      <c r="H6" s="103" t="s">
        <v>59</v>
      </c>
      <c r="I6" s="103"/>
      <c r="J6" s="103"/>
      <c r="K6" s="104"/>
      <c r="L6" s="103" t="s">
        <v>59</v>
      </c>
      <c r="M6" s="103" t="s">
        <v>66</v>
      </c>
      <c r="N6" s="102" t="s">
        <v>67</v>
      </c>
      <c r="O6" s="103" t="s">
        <v>68</v>
      </c>
      <c r="P6" s="104" t="s">
        <v>69</v>
      </c>
      <c r="Q6" s="102" t="s">
        <v>70</v>
      </c>
    </row>
    <row r="7" ht="18" customHeight="1" spans="1:17">
      <c r="A7" s="112">
        <v>1</v>
      </c>
      <c r="B7" s="113">
        <v>2</v>
      </c>
      <c r="C7" s="112">
        <v>3</v>
      </c>
      <c r="D7" s="112">
        <v>4</v>
      </c>
      <c r="E7" s="113">
        <v>5</v>
      </c>
      <c r="F7" s="112">
        <v>6</v>
      </c>
      <c r="G7" s="112">
        <v>7</v>
      </c>
      <c r="H7" s="113">
        <v>8</v>
      </c>
      <c r="I7" s="112">
        <v>9</v>
      </c>
      <c r="J7" s="112">
        <v>10</v>
      </c>
      <c r="K7" s="113">
        <v>11</v>
      </c>
      <c r="L7" s="112">
        <v>12</v>
      </c>
      <c r="M7" s="112">
        <v>13</v>
      </c>
      <c r="N7" s="113">
        <v>14</v>
      </c>
      <c r="O7" s="112">
        <v>15</v>
      </c>
      <c r="P7" s="112">
        <v>16</v>
      </c>
      <c r="Q7" s="113">
        <v>17</v>
      </c>
    </row>
    <row r="8" ht="21" customHeight="1" spans="1:17">
      <c r="A8" s="114" t="s">
        <v>300</v>
      </c>
      <c r="B8" s="115" t="s">
        <v>301</v>
      </c>
      <c r="C8" s="115" t="s">
        <v>302</v>
      </c>
      <c r="D8" s="115" t="s">
        <v>303</v>
      </c>
      <c r="E8" s="116">
        <v>9</v>
      </c>
      <c r="F8" s="85"/>
      <c r="G8" s="85">
        <v>14025</v>
      </c>
      <c r="H8" s="85">
        <v>14025</v>
      </c>
      <c r="I8" s="85"/>
      <c r="J8" s="85"/>
      <c r="K8" s="85"/>
      <c r="L8" s="85"/>
      <c r="M8" s="85"/>
      <c r="N8" s="85"/>
      <c r="O8" s="85"/>
      <c r="P8" s="85"/>
      <c r="Q8" s="85"/>
    </row>
    <row r="9" ht="21" customHeight="1" spans="1:17">
      <c r="A9" s="107" t="s">
        <v>150</v>
      </c>
      <c r="B9" s="117"/>
      <c r="C9" s="117"/>
      <c r="D9" s="117"/>
      <c r="E9" s="118"/>
      <c r="F9" s="85"/>
      <c r="G9" s="85">
        <v>14025</v>
      </c>
      <c r="H9" s="85">
        <v>14025</v>
      </c>
      <c r="I9" s="85"/>
      <c r="J9" s="85"/>
      <c r="K9" s="85"/>
      <c r="L9" s="85"/>
      <c r="M9" s="85"/>
      <c r="N9" s="85"/>
      <c r="O9" s="85"/>
      <c r="P9" s="85"/>
      <c r="Q9" s="85"/>
    </row>
  </sheetData>
  <mergeCells count="16">
    <mergeCell ref="A2:Q2"/>
    <mergeCell ref="A3:F3"/>
    <mergeCell ref="G4:Q4"/>
    <mergeCell ref="L5:Q5"/>
    <mergeCell ref="A9:E9"/>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33"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8" sqref="A8"/>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79"/>
      <c r="B1" s="86"/>
      <c r="C1" s="86"/>
      <c r="D1" s="79"/>
      <c r="E1" s="79"/>
      <c r="F1" s="79"/>
      <c r="G1" s="79"/>
      <c r="H1" s="87"/>
      <c r="I1" s="79"/>
      <c r="J1" s="79"/>
      <c r="K1" s="86"/>
      <c r="L1" s="79"/>
      <c r="M1" s="88"/>
      <c r="N1" s="88" t="s">
        <v>304</v>
      </c>
    </row>
    <row r="2" ht="41.25" customHeight="1" spans="1:14">
      <c r="A2" s="225" t="s">
        <v>305</v>
      </c>
      <c r="B2" s="69"/>
      <c r="C2" s="69"/>
      <c r="D2" s="89"/>
      <c r="E2" s="89"/>
      <c r="F2" s="89"/>
      <c r="G2" s="89"/>
      <c r="H2" s="90"/>
      <c r="I2" s="89"/>
      <c r="J2" s="89"/>
      <c r="K2" s="69"/>
      <c r="L2" s="89"/>
      <c r="M2" s="90"/>
      <c r="N2" s="69"/>
    </row>
    <row r="3" ht="22.5" customHeight="1" spans="1:14">
      <c r="A3" s="76" t="s">
        <v>2</v>
      </c>
      <c r="B3" s="91"/>
      <c r="C3" s="91"/>
      <c r="D3" s="77"/>
      <c r="E3" s="77"/>
      <c r="F3" s="77"/>
      <c r="G3" s="77"/>
      <c r="H3" s="87"/>
      <c r="I3" s="79"/>
      <c r="J3" s="79"/>
      <c r="K3" s="86"/>
      <c r="L3" s="79"/>
      <c r="M3" s="92"/>
      <c r="N3" s="88" t="s">
        <v>3</v>
      </c>
    </row>
    <row r="4" ht="24" customHeight="1" spans="1:14">
      <c r="A4" s="9" t="s">
        <v>290</v>
      </c>
      <c r="B4" s="93" t="s">
        <v>306</v>
      </c>
      <c r="C4" s="93" t="s">
        <v>307</v>
      </c>
      <c r="D4" s="94" t="s">
        <v>168</v>
      </c>
      <c r="E4" s="94"/>
      <c r="F4" s="94"/>
      <c r="G4" s="94"/>
      <c r="H4" s="95"/>
      <c r="I4" s="94"/>
      <c r="J4" s="94"/>
      <c r="K4" s="80"/>
      <c r="L4" s="94"/>
      <c r="M4" s="95"/>
      <c r="N4" s="81"/>
    </row>
    <row r="5" ht="24" customHeight="1" spans="1:14">
      <c r="A5" s="14"/>
      <c r="B5" s="96"/>
      <c r="C5" s="96"/>
      <c r="D5" s="97" t="s">
        <v>57</v>
      </c>
      <c r="E5" s="97" t="s">
        <v>60</v>
      </c>
      <c r="F5" s="97" t="s">
        <v>296</v>
      </c>
      <c r="G5" s="97" t="s">
        <v>297</v>
      </c>
      <c r="H5" s="98" t="s">
        <v>298</v>
      </c>
      <c r="I5" s="99" t="s">
        <v>299</v>
      </c>
      <c r="J5" s="99"/>
      <c r="K5" s="100"/>
      <c r="L5" s="99"/>
      <c r="M5" s="101"/>
      <c r="N5" s="102"/>
    </row>
    <row r="6" ht="54" customHeight="1" spans="1:14">
      <c r="A6" s="17"/>
      <c r="B6" s="102"/>
      <c r="C6" s="102"/>
      <c r="D6" s="103"/>
      <c r="E6" s="103" t="s">
        <v>59</v>
      </c>
      <c r="F6" s="103"/>
      <c r="G6" s="103"/>
      <c r="H6" s="104"/>
      <c r="I6" s="103" t="s">
        <v>59</v>
      </c>
      <c r="J6" s="103" t="s">
        <v>66</v>
      </c>
      <c r="K6" s="102" t="s">
        <v>67</v>
      </c>
      <c r="L6" s="103" t="s">
        <v>68</v>
      </c>
      <c r="M6" s="104" t="s">
        <v>69</v>
      </c>
      <c r="N6" s="102" t="s">
        <v>70</v>
      </c>
    </row>
    <row r="7" ht="17.25" customHeight="1" spans="1:14">
      <c r="A7" s="18">
        <v>1</v>
      </c>
      <c r="B7" s="18">
        <v>2</v>
      </c>
      <c r="C7" s="18">
        <v>3</v>
      </c>
      <c r="D7" s="18">
        <v>4</v>
      </c>
      <c r="E7" s="18">
        <v>5</v>
      </c>
      <c r="F7" s="18">
        <v>6</v>
      </c>
      <c r="G7" s="18">
        <v>7</v>
      </c>
      <c r="H7" s="18">
        <v>8</v>
      </c>
      <c r="I7" s="18">
        <v>9</v>
      </c>
      <c r="J7" s="18">
        <v>10</v>
      </c>
      <c r="K7" s="18">
        <v>11</v>
      </c>
      <c r="L7" s="18">
        <v>12</v>
      </c>
      <c r="M7" s="18">
        <v>13</v>
      </c>
      <c r="N7" s="18">
        <v>14</v>
      </c>
    </row>
    <row r="8" ht="21" customHeight="1" spans="1:14">
      <c r="A8" s="105"/>
      <c r="B8" s="106"/>
      <c r="C8" s="106"/>
      <c r="D8" s="85"/>
      <c r="E8" s="85"/>
      <c r="F8" s="85"/>
      <c r="G8" s="85"/>
      <c r="H8" s="85"/>
      <c r="I8" s="85"/>
      <c r="J8" s="85"/>
      <c r="K8" s="85"/>
      <c r="L8" s="85"/>
      <c r="M8" s="85"/>
      <c r="N8" s="85"/>
    </row>
    <row r="9" ht="21" customHeight="1" spans="1:14">
      <c r="A9" s="106"/>
      <c r="B9" s="106"/>
      <c r="C9" s="106"/>
      <c r="D9" s="85"/>
      <c r="E9" s="85"/>
      <c r="F9" s="85"/>
      <c r="G9" s="85"/>
      <c r="H9" s="85"/>
      <c r="I9" s="85"/>
      <c r="J9" s="85"/>
      <c r="K9" s="85"/>
      <c r="L9" s="85"/>
      <c r="M9" s="85"/>
      <c r="N9" s="85"/>
    </row>
    <row r="10" ht="21" customHeight="1" spans="1:14">
      <c r="A10" s="106"/>
      <c r="B10" s="106"/>
      <c r="C10" s="106"/>
      <c r="D10" s="85"/>
      <c r="E10" s="85"/>
      <c r="F10" s="85"/>
      <c r="G10" s="85"/>
      <c r="H10" s="85"/>
      <c r="I10" s="85"/>
      <c r="J10" s="85"/>
      <c r="K10" s="85"/>
      <c r="L10" s="85"/>
      <c r="M10" s="85"/>
      <c r="N10" s="85"/>
    </row>
    <row r="11" ht="21" customHeight="1" spans="1:14">
      <c r="A11" s="107" t="s">
        <v>150</v>
      </c>
      <c r="B11" s="108"/>
      <c r="C11" s="108"/>
      <c r="D11" s="85"/>
      <c r="E11" s="85"/>
      <c r="F11" s="85"/>
      <c r="G11" s="85"/>
      <c r="H11" s="85"/>
      <c r="I11" s="85"/>
      <c r="J11" s="85"/>
      <c r="K11" s="85"/>
      <c r="L11" s="85"/>
      <c r="M11" s="85"/>
      <c r="N11" s="85"/>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3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8"/>
  <sheetViews>
    <sheetView showZeros="0" workbookViewId="0">
      <selection activeCell="A3" sqref="A3:I3"/>
    </sheetView>
  </sheetViews>
  <sheetFormatPr defaultColWidth="9.14166666666667" defaultRowHeight="14.25" customHeight="1" outlineLevelRow="7"/>
  <cols>
    <col min="1" max="1" width="37.7083333333333" customWidth="1"/>
    <col min="2" max="25" width="20" customWidth="1"/>
  </cols>
  <sheetData>
    <row r="1" ht="17.25" customHeight="1" spans="1:25">
      <c r="D1" s="74"/>
      <c r="W1" s="2"/>
      <c r="X1" s="2"/>
      <c r="Y1" s="2" t="s">
        <v>308</v>
      </c>
    </row>
    <row r="2" ht="41.25" customHeight="1" spans="1:25">
      <c r="A2" s="75" t="s">
        <v>309</v>
      </c>
      <c r="B2" s="3"/>
      <c r="C2" s="3"/>
      <c r="D2" s="3"/>
      <c r="E2" s="3"/>
      <c r="F2" s="3"/>
      <c r="G2" s="3"/>
      <c r="H2" s="3"/>
      <c r="I2" s="3"/>
      <c r="J2" s="3"/>
      <c r="K2" s="3"/>
      <c r="L2" s="3"/>
      <c r="M2" s="3"/>
      <c r="N2" s="3"/>
      <c r="O2" s="3"/>
      <c r="P2" s="3"/>
      <c r="Q2" s="3"/>
      <c r="R2" s="3"/>
      <c r="S2" s="3"/>
      <c r="T2" s="3"/>
      <c r="U2" s="3"/>
      <c r="V2" s="3"/>
      <c r="W2" s="69"/>
      <c r="X2" s="69"/>
      <c r="Y2" s="69"/>
    </row>
    <row r="3" ht="18" customHeight="1" spans="1:25">
      <c r="A3" s="76" t="s">
        <v>2</v>
      </c>
      <c r="B3" s="77"/>
      <c r="C3" s="77"/>
      <c r="D3" s="78"/>
      <c r="E3" s="79"/>
      <c r="F3" s="79"/>
      <c r="G3" s="79"/>
      <c r="H3" s="79"/>
      <c r="I3" s="79"/>
      <c r="W3" s="7"/>
      <c r="X3" s="7"/>
      <c r="Y3" s="7" t="s">
        <v>3</v>
      </c>
    </row>
    <row r="4" ht="19.5" customHeight="1" spans="1:25">
      <c r="A4" s="29" t="s">
        <v>310</v>
      </c>
      <c r="B4" s="10" t="s">
        <v>168</v>
      </c>
      <c r="C4" s="11"/>
      <c r="D4" s="11"/>
      <c r="E4" s="10" t="s">
        <v>311</v>
      </c>
      <c r="F4" s="11"/>
      <c r="G4" s="11"/>
      <c r="H4" s="11"/>
      <c r="I4" s="11"/>
      <c r="J4" s="11"/>
      <c r="K4" s="11"/>
      <c r="L4" s="11"/>
      <c r="M4" s="11"/>
      <c r="N4" s="11"/>
      <c r="O4" s="11"/>
      <c r="P4" s="11"/>
      <c r="Q4" s="11"/>
      <c r="R4" s="11"/>
      <c r="S4" s="11"/>
      <c r="T4" s="11"/>
      <c r="U4" s="11"/>
      <c r="V4" s="11"/>
      <c r="W4" s="80"/>
      <c r="X4" s="81"/>
      <c r="Y4" s="81"/>
    </row>
    <row r="5" ht="40.5" customHeight="1" spans="1:25">
      <c r="A5" s="18"/>
      <c r="B5" s="30" t="s">
        <v>57</v>
      </c>
      <c r="C5" s="9" t="s">
        <v>60</v>
      </c>
      <c r="D5" s="82" t="s">
        <v>296</v>
      </c>
      <c r="E5" s="50" t="s">
        <v>312</v>
      </c>
      <c r="F5" s="50" t="s">
        <v>313</v>
      </c>
      <c r="G5" s="50" t="s">
        <v>314</v>
      </c>
      <c r="H5" s="50" t="s">
        <v>315</v>
      </c>
      <c r="I5" s="50" t="s">
        <v>316</v>
      </c>
      <c r="J5" s="50" t="s">
        <v>317</v>
      </c>
      <c r="K5" s="50" t="s">
        <v>318</v>
      </c>
      <c r="L5" s="50" t="s">
        <v>319</v>
      </c>
      <c r="M5" s="50" t="s">
        <v>320</v>
      </c>
      <c r="N5" s="50" t="s">
        <v>321</v>
      </c>
      <c r="O5" s="50" t="s">
        <v>322</v>
      </c>
      <c r="P5" s="50" t="s">
        <v>323</v>
      </c>
      <c r="Q5" s="50" t="s">
        <v>324</v>
      </c>
      <c r="R5" s="50" t="s">
        <v>325</v>
      </c>
      <c r="S5" s="50" t="s">
        <v>326</v>
      </c>
      <c r="T5" s="50" t="s">
        <v>327</v>
      </c>
      <c r="U5" s="50" t="s">
        <v>328</v>
      </c>
      <c r="V5" s="50" t="s">
        <v>329</v>
      </c>
      <c r="W5" s="50" t="s">
        <v>330</v>
      </c>
      <c r="X5" s="83" t="s">
        <v>331</v>
      </c>
      <c r="Y5" s="83" t="s">
        <v>332</v>
      </c>
    </row>
    <row r="6" ht="19.5" customHeight="1" spans="1:25">
      <c r="A6" s="19">
        <v>1</v>
      </c>
      <c r="B6" s="19">
        <v>2</v>
      </c>
      <c r="C6" s="19">
        <v>3</v>
      </c>
      <c r="D6" s="84">
        <v>4</v>
      </c>
      <c r="E6" s="31">
        <v>5</v>
      </c>
      <c r="F6" s="19">
        <v>6</v>
      </c>
      <c r="G6" s="19">
        <v>7</v>
      </c>
      <c r="H6" s="84">
        <v>8</v>
      </c>
      <c r="I6" s="19">
        <v>9</v>
      </c>
      <c r="J6" s="19">
        <v>10</v>
      </c>
      <c r="K6" s="19">
        <v>11</v>
      </c>
      <c r="L6" s="84">
        <v>12</v>
      </c>
      <c r="M6" s="19">
        <v>13</v>
      </c>
      <c r="N6" s="19">
        <v>14</v>
      </c>
      <c r="O6" s="19">
        <v>15</v>
      </c>
      <c r="P6" s="84">
        <v>16</v>
      </c>
      <c r="Q6" s="19">
        <v>17</v>
      </c>
      <c r="R6" s="19">
        <v>18</v>
      </c>
      <c r="S6" s="19">
        <v>19</v>
      </c>
      <c r="T6" s="84">
        <v>20</v>
      </c>
      <c r="U6" s="84">
        <v>21</v>
      </c>
      <c r="V6" s="84">
        <v>22</v>
      </c>
      <c r="W6" s="31">
        <v>23</v>
      </c>
      <c r="X6" s="31">
        <v>24</v>
      </c>
      <c r="Y6" s="31">
        <v>25</v>
      </c>
    </row>
    <row r="7" ht="19.5" customHeight="1" spans="1:25">
      <c r="A7" s="32"/>
      <c r="B7" s="85"/>
      <c r="C7" s="85"/>
      <c r="D7" s="85"/>
      <c r="E7" s="85"/>
      <c r="F7" s="85"/>
      <c r="G7" s="85"/>
      <c r="H7" s="85"/>
      <c r="I7" s="85"/>
      <c r="J7" s="85"/>
      <c r="K7" s="85"/>
      <c r="L7" s="85"/>
      <c r="M7" s="85"/>
      <c r="N7" s="85"/>
      <c r="O7" s="85"/>
      <c r="P7" s="85"/>
      <c r="Q7" s="85"/>
      <c r="R7" s="85"/>
      <c r="S7" s="85"/>
      <c r="T7" s="85"/>
      <c r="U7" s="85"/>
      <c r="V7" s="85"/>
      <c r="W7" s="85"/>
      <c r="X7" s="85"/>
      <c r="Y7" s="85"/>
    </row>
    <row r="8" ht="19.5" customHeight="1" spans="1:25">
      <c r="A8" s="72"/>
      <c r="B8" s="85"/>
      <c r="C8" s="85"/>
      <c r="D8" s="85"/>
      <c r="E8" s="85"/>
      <c r="F8" s="85"/>
      <c r="G8" s="85"/>
      <c r="H8" s="85"/>
      <c r="I8" s="85"/>
      <c r="J8" s="85"/>
      <c r="K8" s="85"/>
      <c r="L8" s="85"/>
      <c r="M8" s="85"/>
      <c r="N8" s="85"/>
      <c r="O8" s="85"/>
      <c r="P8" s="85"/>
      <c r="Q8" s="85"/>
      <c r="R8" s="85"/>
      <c r="S8" s="85"/>
      <c r="T8" s="85"/>
      <c r="U8" s="85"/>
      <c r="V8" s="85"/>
      <c r="W8" s="85"/>
      <c r="X8" s="85"/>
      <c r="Y8" s="85"/>
    </row>
  </sheetData>
  <mergeCells count="5">
    <mergeCell ref="A2:Y2"/>
    <mergeCell ref="A3:I3"/>
    <mergeCell ref="B4:D4"/>
    <mergeCell ref="E4:Y4"/>
    <mergeCell ref="A4:A5"/>
  </mergeCells>
  <printOptions horizontalCentered="1"/>
  <pageMargins left="0.96" right="0.96" top="0.72" bottom="0.72" header="0" footer="0"/>
  <pageSetup paperSize="9" scale="22"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B20" sqref="B20"/>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333</v>
      </c>
    </row>
    <row r="2" ht="41.25" customHeight="1" spans="1:10">
      <c r="A2" s="68" t="s">
        <v>334</v>
      </c>
      <c r="B2" s="3"/>
      <c r="C2" s="3"/>
      <c r="D2" s="3"/>
      <c r="E2" s="3"/>
      <c r="F2" s="69"/>
      <c r="G2" s="3"/>
      <c r="H2" s="69"/>
      <c r="I2" s="69"/>
      <c r="J2" s="3"/>
    </row>
    <row r="3" ht="17.25" customHeight="1" spans="1:10">
      <c r="A3" s="4" t="s">
        <v>2</v>
      </c>
    </row>
    <row r="4" ht="44.25" customHeight="1" spans="1:10">
      <c r="A4" s="70" t="s">
        <v>211</v>
      </c>
      <c r="B4" s="70" t="s">
        <v>212</v>
      </c>
      <c r="C4" s="70" t="s">
        <v>213</v>
      </c>
      <c r="D4" s="70" t="s">
        <v>214</v>
      </c>
      <c r="E4" s="70" t="s">
        <v>215</v>
      </c>
      <c r="F4" s="71" t="s">
        <v>216</v>
      </c>
      <c r="G4" s="70" t="s">
        <v>217</v>
      </c>
      <c r="H4" s="71" t="s">
        <v>218</v>
      </c>
      <c r="I4" s="71" t="s">
        <v>219</v>
      </c>
      <c r="J4" s="70" t="s">
        <v>220</v>
      </c>
    </row>
    <row r="5" ht="14.25" customHeight="1" spans="1:10">
      <c r="A5" s="70">
        <v>1</v>
      </c>
      <c r="B5" s="70">
        <v>2</v>
      </c>
      <c r="C5" s="70">
        <v>3</v>
      </c>
      <c r="D5" s="70">
        <v>4</v>
      </c>
      <c r="E5" s="70">
        <v>5</v>
      </c>
      <c r="F5" s="71">
        <v>6</v>
      </c>
      <c r="G5" s="70">
        <v>7</v>
      </c>
      <c r="H5" s="71">
        <v>8</v>
      </c>
      <c r="I5" s="71">
        <v>9</v>
      </c>
      <c r="J5" s="70">
        <v>10</v>
      </c>
    </row>
    <row r="6" ht="42" customHeight="1" spans="1:10">
      <c r="A6" s="32"/>
      <c r="B6" s="72"/>
      <c r="C6" s="72"/>
      <c r="D6" s="72"/>
      <c r="E6" s="54"/>
      <c r="F6" s="73"/>
      <c r="G6" s="54"/>
      <c r="H6" s="73"/>
      <c r="I6" s="73"/>
      <c r="J6" s="54"/>
    </row>
    <row r="7" ht="42" customHeight="1" spans="1:10">
      <c r="A7" s="32"/>
      <c r="B7" s="20"/>
      <c r="C7" s="20"/>
      <c r="D7" s="20"/>
      <c r="E7" s="32"/>
      <c r="F7" s="20"/>
      <c r="G7" s="32"/>
      <c r="H7" s="20"/>
      <c r="I7" s="20"/>
      <c r="J7" s="32"/>
    </row>
  </sheetData>
  <mergeCells count="2">
    <mergeCell ref="A2:J2"/>
    <mergeCell ref="A3:H3"/>
  </mergeCells>
  <printOptions horizontalCentered="1"/>
  <pageMargins left="0.96" right="0.96" top="0.72" bottom="0.72" header="0" footer="0"/>
  <pageSetup paperSize="9" scale="5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A3" sqref="A3:B3"/>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39" t="s">
        <v>335</v>
      </c>
      <c r="B1" s="40"/>
      <c r="C1" s="41"/>
      <c r="D1" s="41"/>
      <c r="E1" s="41"/>
      <c r="F1" s="40"/>
      <c r="G1" s="40"/>
      <c r="H1" s="41"/>
    </row>
    <row r="2" ht="41.25" customHeight="1" spans="1:8">
      <c r="A2" s="42" t="s">
        <v>336</v>
      </c>
      <c r="B2" s="43"/>
      <c r="C2" s="44"/>
      <c r="D2" s="44"/>
      <c r="E2" s="44"/>
      <c r="F2" s="43"/>
      <c r="G2" s="43"/>
      <c r="H2" s="44"/>
    </row>
    <row r="3" customHeight="1" spans="1:8">
      <c r="A3" s="45" t="s">
        <v>2</v>
      </c>
      <c r="C3" s="46"/>
      <c r="E3" s="44"/>
      <c r="F3" s="43"/>
      <c r="G3" s="43"/>
      <c r="H3" s="47" t="s">
        <v>3</v>
      </c>
    </row>
    <row r="4" ht="28.5" customHeight="1" spans="1:8">
      <c r="A4" s="48" t="s">
        <v>161</v>
      </c>
      <c r="B4" s="49" t="s">
        <v>337</v>
      </c>
      <c r="C4" s="48" t="s">
        <v>338</v>
      </c>
      <c r="D4" s="48" t="s">
        <v>339</v>
      </c>
      <c r="E4" s="48" t="s">
        <v>340</v>
      </c>
      <c r="F4" s="50" t="s">
        <v>341</v>
      </c>
      <c r="G4" s="31"/>
      <c r="H4" s="48"/>
    </row>
    <row r="5" ht="21" customHeight="1" spans="1:8">
      <c r="A5" s="49"/>
      <c r="B5" s="51"/>
      <c r="C5" s="52"/>
      <c r="D5" s="51"/>
      <c r="E5" s="51"/>
      <c r="F5" s="50" t="s">
        <v>294</v>
      </c>
      <c r="G5" s="50" t="s">
        <v>342</v>
      </c>
      <c r="H5" s="50" t="s">
        <v>343</v>
      </c>
    </row>
    <row r="6" ht="17.25" customHeight="1" spans="1:8">
      <c r="A6" s="53" t="s">
        <v>85</v>
      </c>
      <c r="B6" s="53">
        <v>2</v>
      </c>
      <c r="C6" s="54">
        <v>3</v>
      </c>
      <c r="D6" s="53">
        <v>4</v>
      </c>
      <c r="E6" s="55">
        <v>5</v>
      </c>
      <c r="F6" s="56">
        <v>6</v>
      </c>
      <c r="G6" s="54">
        <v>7</v>
      </c>
      <c r="H6" s="54">
        <v>8</v>
      </c>
    </row>
    <row r="7" ht="19.5" customHeight="1" spans="1:8">
      <c r="A7" s="57"/>
      <c r="B7" s="35"/>
      <c r="C7" s="32"/>
      <c r="D7" s="20"/>
      <c r="E7" s="56"/>
      <c r="F7" s="58"/>
      <c r="G7" s="59"/>
      <c r="H7" s="59"/>
    </row>
    <row r="8" ht="19.5" customHeight="1" spans="1:8">
      <c r="A8" s="57"/>
      <c r="B8" s="35"/>
      <c r="C8" s="32"/>
      <c r="D8" s="20"/>
      <c r="E8" s="56"/>
      <c r="F8" s="58"/>
      <c r="G8" s="59"/>
      <c r="H8" s="59"/>
    </row>
    <row r="9" ht="19.5" customHeight="1" spans="1:8">
      <c r="A9" s="60" t="s">
        <v>57</v>
      </c>
      <c r="B9" s="61"/>
      <c r="C9" s="62"/>
      <c r="D9" s="63"/>
      <c r="E9" s="63"/>
      <c r="F9" s="58"/>
      <c r="G9" s="59"/>
      <c r="H9" s="59"/>
    </row>
    <row r="10" ht="19.5" customHeight="1" spans="1:8">
      <c r="A10" s="64" t="s">
        <v>344</v>
      </c>
      <c r="B10" s="61"/>
      <c r="C10" s="62"/>
      <c r="D10" s="65"/>
      <c r="E10" s="65"/>
      <c r="F10" s="66"/>
      <c r="G10" s="67"/>
      <c r="H10" s="67"/>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scale="48"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workbookViewId="0">
      <selection activeCell="A3" sqref="A3:G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345</v>
      </c>
    </row>
    <row r="2" ht="41.25" customHeight="1" spans="1:11">
      <c r="A2" s="226" t="s">
        <v>346</v>
      </c>
      <c r="B2" s="3"/>
      <c r="C2" s="3"/>
      <c r="D2" s="3"/>
      <c r="E2" s="3"/>
      <c r="F2" s="3"/>
      <c r="G2" s="3"/>
      <c r="H2" s="3"/>
      <c r="I2" s="3"/>
      <c r="J2" s="3"/>
      <c r="K2" s="3"/>
    </row>
    <row r="3" ht="13.5" customHeight="1" spans="1:11">
      <c r="A3" s="4" t="s">
        <v>2</v>
      </c>
      <c r="B3" s="5"/>
      <c r="C3" s="5"/>
      <c r="D3" s="5"/>
      <c r="E3" s="5"/>
      <c r="F3" s="5"/>
      <c r="G3" s="5"/>
      <c r="H3" s="6"/>
      <c r="I3" s="6"/>
      <c r="J3" s="6"/>
      <c r="K3" s="7" t="s">
        <v>3</v>
      </c>
    </row>
    <row r="4" ht="21.75" customHeight="1" spans="1:11">
      <c r="A4" s="8" t="s">
        <v>191</v>
      </c>
      <c r="B4" s="8" t="s">
        <v>163</v>
      </c>
      <c r="C4" s="8" t="s">
        <v>192</v>
      </c>
      <c r="D4" s="9" t="s">
        <v>164</v>
      </c>
      <c r="E4" s="9" t="s">
        <v>165</v>
      </c>
      <c r="F4" s="9" t="s">
        <v>166</v>
      </c>
      <c r="G4" s="9" t="s">
        <v>167</v>
      </c>
      <c r="H4" s="29" t="s">
        <v>57</v>
      </c>
      <c r="I4" s="10" t="s">
        <v>347</v>
      </c>
      <c r="J4" s="11"/>
      <c r="K4" s="12"/>
    </row>
    <row r="5" ht="21.75" customHeight="1" spans="1:11">
      <c r="A5" s="13"/>
      <c r="B5" s="13"/>
      <c r="C5" s="13"/>
      <c r="D5" s="14"/>
      <c r="E5" s="14"/>
      <c r="F5" s="14"/>
      <c r="G5" s="14"/>
      <c r="H5" s="30"/>
      <c r="I5" s="9" t="s">
        <v>60</v>
      </c>
      <c r="J5" s="9" t="s">
        <v>61</v>
      </c>
      <c r="K5" s="9" t="s">
        <v>62</v>
      </c>
    </row>
    <row r="6" ht="40.5" customHeight="1" spans="1:11">
      <c r="A6" s="16"/>
      <c r="B6" s="16"/>
      <c r="C6" s="16"/>
      <c r="D6" s="17"/>
      <c r="E6" s="17"/>
      <c r="F6" s="17"/>
      <c r="G6" s="17"/>
      <c r="H6" s="18"/>
      <c r="I6" s="17" t="s">
        <v>59</v>
      </c>
      <c r="J6" s="17"/>
      <c r="K6" s="17"/>
    </row>
    <row r="7" ht="15" customHeight="1" spans="1:11">
      <c r="A7" s="19">
        <v>1</v>
      </c>
      <c r="B7" s="19">
        <v>2</v>
      </c>
      <c r="C7" s="19">
        <v>3</v>
      </c>
      <c r="D7" s="19">
        <v>4</v>
      </c>
      <c r="E7" s="19">
        <v>5</v>
      </c>
      <c r="F7" s="19">
        <v>6</v>
      </c>
      <c r="G7" s="19">
        <v>7</v>
      </c>
      <c r="H7" s="19">
        <v>8</v>
      </c>
      <c r="I7" s="19">
        <v>9</v>
      </c>
      <c r="J7" s="31">
        <v>10</v>
      </c>
      <c r="K7" s="31">
        <v>11</v>
      </c>
    </row>
    <row r="8" ht="18.75" customHeight="1" spans="1:11">
      <c r="A8" s="32"/>
      <c r="B8" s="20"/>
      <c r="C8" s="32"/>
      <c r="D8" s="32"/>
      <c r="E8" s="32"/>
      <c r="F8" s="32"/>
      <c r="G8" s="32"/>
      <c r="H8" s="33"/>
      <c r="I8" s="34"/>
      <c r="J8" s="34"/>
      <c r="K8" s="33"/>
    </row>
    <row r="9" ht="18.75" customHeight="1" spans="1:11">
      <c r="A9" s="35"/>
      <c r="B9" s="20"/>
      <c r="C9" s="20"/>
      <c r="D9" s="20"/>
      <c r="E9" s="20"/>
      <c r="F9" s="20"/>
      <c r="G9" s="20"/>
      <c r="H9" s="22"/>
      <c r="I9" s="22"/>
      <c r="J9" s="22"/>
      <c r="K9" s="33"/>
    </row>
    <row r="10" ht="18.75" customHeight="1" spans="1:11">
      <c r="A10" s="36" t="s">
        <v>150</v>
      </c>
      <c r="B10" s="37"/>
      <c r="C10" s="37"/>
      <c r="D10" s="37"/>
      <c r="E10" s="37"/>
      <c r="F10" s="37"/>
      <c r="G10" s="38"/>
      <c r="H10" s="22"/>
      <c r="I10" s="22"/>
      <c r="J10" s="22"/>
      <c r="K10" s="33"/>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selection activeCell="E12" sqref="E12"/>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348</v>
      </c>
    </row>
    <row r="2" ht="41.25" customHeight="1" spans="1:7">
      <c r="A2" s="3" t="s">
        <v>349</v>
      </c>
      <c r="B2" s="3"/>
      <c r="C2" s="3"/>
      <c r="D2" s="3"/>
      <c r="E2" s="3"/>
      <c r="F2" s="3"/>
      <c r="G2" s="3"/>
    </row>
    <row r="3" ht="13.5" customHeight="1" spans="1:7">
      <c r="A3" s="4" t="s">
        <v>2</v>
      </c>
      <c r="B3" s="5"/>
      <c r="C3" s="5"/>
      <c r="D3" s="5"/>
      <c r="E3" s="6"/>
      <c r="F3" s="6"/>
      <c r="G3" s="7" t="s">
        <v>3</v>
      </c>
    </row>
    <row r="4" ht="21.75" customHeight="1" spans="1:7">
      <c r="A4" s="8" t="s">
        <v>192</v>
      </c>
      <c r="B4" s="8" t="s">
        <v>191</v>
      </c>
      <c r="C4" s="8" t="s">
        <v>163</v>
      </c>
      <c r="D4" s="9" t="s">
        <v>350</v>
      </c>
      <c r="E4" s="10" t="s">
        <v>60</v>
      </c>
      <c r="F4" s="11"/>
      <c r="G4" s="12"/>
    </row>
    <row r="5" ht="21.75" customHeight="1" spans="1:7">
      <c r="A5" s="13"/>
      <c r="B5" s="13"/>
      <c r="C5" s="13"/>
      <c r="D5" s="14"/>
      <c r="E5" s="15" t="s">
        <v>351</v>
      </c>
      <c r="F5" s="9" t="s">
        <v>352</v>
      </c>
      <c r="G5" s="9" t="s">
        <v>353</v>
      </c>
    </row>
    <row r="6" ht="40.5" customHeight="1" spans="1:7">
      <c r="A6" s="16"/>
      <c r="B6" s="16"/>
      <c r="C6" s="16"/>
      <c r="D6" s="17"/>
      <c r="E6" s="18"/>
      <c r="F6" s="17" t="s">
        <v>59</v>
      </c>
      <c r="G6" s="17"/>
    </row>
    <row r="7" ht="15" customHeight="1" spans="1:7">
      <c r="A7" s="19">
        <v>1</v>
      </c>
      <c r="B7" s="19">
        <v>2</v>
      </c>
      <c r="C7" s="19">
        <v>3</v>
      </c>
      <c r="D7" s="19">
        <v>4</v>
      </c>
      <c r="E7" s="19">
        <v>5</v>
      </c>
      <c r="F7" s="19">
        <v>6</v>
      </c>
      <c r="G7" s="19">
        <v>7</v>
      </c>
    </row>
    <row r="8" ht="32" customHeight="1" spans="1:7">
      <c r="A8" s="20" t="s">
        <v>72</v>
      </c>
      <c r="B8" s="21" t="s">
        <v>354</v>
      </c>
      <c r="C8" s="21" t="s">
        <v>246</v>
      </c>
      <c r="D8" s="20" t="s">
        <v>355</v>
      </c>
      <c r="E8" s="22">
        <v>500000</v>
      </c>
      <c r="F8" s="22"/>
      <c r="G8" s="22"/>
    </row>
    <row r="9" ht="18.75" customHeight="1" spans="1:7">
      <c r="A9" s="20" t="s">
        <v>72</v>
      </c>
      <c r="B9" s="21" t="s">
        <v>354</v>
      </c>
      <c r="C9" s="20" t="s">
        <v>208</v>
      </c>
      <c r="D9" s="20" t="s">
        <v>355</v>
      </c>
      <c r="E9" s="22">
        <v>3000000</v>
      </c>
      <c r="F9" s="22"/>
      <c r="G9" s="22"/>
    </row>
    <row r="10" ht="18.75" customHeight="1" spans="1:7">
      <c r="A10" s="20" t="s">
        <v>72</v>
      </c>
      <c r="B10" s="23" t="s">
        <v>356</v>
      </c>
      <c r="C10" s="24" t="s">
        <v>201</v>
      </c>
      <c r="D10" s="20" t="s">
        <v>355</v>
      </c>
      <c r="E10" s="22">
        <v>4560000</v>
      </c>
      <c r="F10" s="22"/>
      <c r="G10" s="22"/>
    </row>
    <row r="11" ht="18.75" customHeight="1" spans="1:7">
      <c r="A11" s="20" t="s">
        <v>72</v>
      </c>
      <c r="B11" s="25" t="s">
        <v>357</v>
      </c>
      <c r="C11" s="26" t="s">
        <v>197</v>
      </c>
      <c r="D11" s="20" t="s">
        <v>355</v>
      </c>
      <c r="E11" s="22">
        <v>440000</v>
      </c>
      <c r="F11" s="22"/>
      <c r="G11" s="22"/>
    </row>
    <row r="12" ht="18.75" customHeight="1" spans="1:7">
      <c r="A12" s="27" t="s">
        <v>57</v>
      </c>
      <c r="B12" s="25" t="s">
        <v>358</v>
      </c>
      <c r="C12" s="25"/>
      <c r="D12" s="28"/>
      <c r="E12" s="22">
        <f>SUM(E8:E11)</f>
        <v>8500000</v>
      </c>
      <c r="F12" s="22"/>
      <c r="G12" s="22"/>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7" right="0.37" top="0.56" bottom="0.56" header="0.48" footer="0.48"/>
  <pageSetup paperSize="9" scale="6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D24" sqref="D24"/>
    </sheetView>
  </sheetViews>
  <sheetFormatPr defaultColWidth="8.575" defaultRowHeight="12.75" customHeight="1"/>
  <cols>
    <col min="1" max="1" width="15.8916666666667" customWidth="1"/>
    <col min="2" max="2" width="35" customWidth="1"/>
    <col min="3" max="19" width="22" customWidth="1"/>
  </cols>
  <sheetData>
    <row r="1" ht="17.25" customHeight="1" spans="1:19">
      <c r="A1" s="47" t="s">
        <v>53</v>
      </c>
    </row>
    <row r="2" ht="41.25" customHeight="1" spans="1:19">
      <c r="A2" s="42" t="s">
        <v>54</v>
      </c>
    </row>
    <row r="3" ht="17.25" customHeight="1" spans="1:19">
      <c r="A3" s="184" t="s">
        <v>2</v>
      </c>
      <c r="B3" s="184"/>
      <c r="C3" s="184"/>
      <c r="D3" s="184"/>
      <c r="S3" s="46" t="s">
        <v>3</v>
      </c>
    </row>
    <row r="4" ht="21.75" customHeight="1" spans="1:19">
      <c r="A4" s="203" t="s">
        <v>55</v>
      </c>
      <c r="B4" s="203" t="s">
        <v>56</v>
      </c>
      <c r="C4" s="203" t="s">
        <v>57</v>
      </c>
      <c r="D4" s="203" t="s">
        <v>58</v>
      </c>
      <c r="E4" s="203"/>
      <c r="F4" s="203"/>
      <c r="G4" s="203"/>
      <c r="H4" s="203"/>
      <c r="I4" s="204"/>
      <c r="J4" s="203"/>
      <c r="K4" s="203"/>
      <c r="L4" s="203"/>
      <c r="M4" s="203"/>
      <c r="N4" s="203"/>
      <c r="O4" s="205" t="s">
        <v>47</v>
      </c>
      <c r="P4" s="205"/>
      <c r="Q4" s="205"/>
      <c r="R4" s="205"/>
      <c r="S4" s="206"/>
    </row>
    <row r="5" ht="27" customHeight="1" spans="1:19">
      <c r="A5" s="203"/>
      <c r="B5" s="203"/>
      <c r="C5" s="203"/>
      <c r="D5" s="203" t="s">
        <v>59</v>
      </c>
      <c r="E5" s="203" t="s">
        <v>60</v>
      </c>
      <c r="F5" s="203" t="s">
        <v>61</v>
      </c>
      <c r="G5" s="203" t="s">
        <v>62</v>
      </c>
      <c r="H5" s="203" t="s">
        <v>63</v>
      </c>
      <c r="I5" s="204" t="s">
        <v>64</v>
      </c>
      <c r="J5" s="203"/>
      <c r="K5" s="203"/>
      <c r="L5" s="203"/>
      <c r="M5" s="203"/>
      <c r="N5" s="203"/>
      <c r="O5" s="207" t="s">
        <v>59</v>
      </c>
      <c r="P5" s="207" t="s">
        <v>60</v>
      </c>
      <c r="Q5" s="207" t="s">
        <v>61</v>
      </c>
      <c r="R5" s="207" t="s">
        <v>62</v>
      </c>
      <c r="S5" s="207" t="s">
        <v>65</v>
      </c>
    </row>
    <row r="6" ht="30" customHeight="1" spans="1:19">
      <c r="A6" s="208"/>
      <c r="B6" s="208"/>
      <c r="C6" s="209"/>
      <c r="D6" s="209"/>
      <c r="E6" s="209"/>
      <c r="F6" s="209"/>
      <c r="G6" s="209"/>
      <c r="H6" s="209"/>
      <c r="I6" s="210" t="s">
        <v>59</v>
      </c>
      <c r="J6" s="211" t="s">
        <v>66</v>
      </c>
      <c r="K6" s="211" t="s">
        <v>67</v>
      </c>
      <c r="L6" s="211" t="s">
        <v>68</v>
      </c>
      <c r="M6" s="211" t="s">
        <v>69</v>
      </c>
      <c r="N6" s="211" t="s">
        <v>70</v>
      </c>
      <c r="O6" s="212"/>
      <c r="P6" s="212"/>
      <c r="Q6" s="212"/>
      <c r="R6" s="212"/>
      <c r="S6" s="118"/>
    </row>
    <row r="7" ht="15" customHeight="1" spans="1:19">
      <c r="A7" s="213">
        <v>1</v>
      </c>
      <c r="B7" s="213">
        <v>2</v>
      </c>
      <c r="C7" s="213">
        <v>3</v>
      </c>
      <c r="D7" s="213">
        <v>4</v>
      </c>
      <c r="E7" s="213">
        <v>5</v>
      </c>
      <c r="F7" s="213">
        <v>6</v>
      </c>
      <c r="G7" s="213">
        <v>7</v>
      </c>
      <c r="H7" s="213">
        <v>8</v>
      </c>
      <c r="I7" s="73">
        <v>9</v>
      </c>
      <c r="J7" s="213">
        <v>10</v>
      </c>
      <c r="K7" s="213">
        <v>11</v>
      </c>
      <c r="L7" s="213">
        <v>12</v>
      </c>
      <c r="M7" s="213">
        <v>13</v>
      </c>
      <c r="N7" s="213">
        <v>14</v>
      </c>
      <c r="O7" s="213">
        <v>15</v>
      </c>
      <c r="P7" s="213">
        <v>16</v>
      </c>
      <c r="Q7" s="213">
        <v>17</v>
      </c>
      <c r="R7" s="213">
        <v>18</v>
      </c>
      <c r="S7" s="213">
        <v>19</v>
      </c>
    </row>
    <row r="8" ht="18" customHeight="1" spans="1:19">
      <c r="A8" s="20">
        <v>747</v>
      </c>
      <c r="B8" s="20" t="s">
        <v>71</v>
      </c>
      <c r="C8" s="85">
        <v>8683368</v>
      </c>
      <c r="D8" s="85">
        <v>8683368</v>
      </c>
      <c r="E8" s="85">
        <v>8683368</v>
      </c>
      <c r="F8" s="85"/>
      <c r="G8" s="85"/>
      <c r="H8" s="85"/>
      <c r="I8" s="85"/>
      <c r="J8" s="85"/>
      <c r="K8" s="85"/>
      <c r="L8" s="85"/>
      <c r="M8" s="85"/>
      <c r="N8" s="85"/>
      <c r="O8" s="85"/>
      <c r="P8" s="85"/>
      <c r="Q8" s="85"/>
      <c r="R8" s="85"/>
      <c r="S8" s="85"/>
    </row>
    <row r="9" ht="36" customHeight="1" spans="1:19">
      <c r="A9" s="20">
        <v>747001</v>
      </c>
      <c r="B9" s="20" t="s">
        <v>72</v>
      </c>
      <c r="C9" s="85">
        <v>8683368</v>
      </c>
      <c r="D9" s="85">
        <v>8683368</v>
      </c>
      <c r="E9" s="85">
        <v>8683368</v>
      </c>
      <c r="F9" s="85"/>
      <c r="G9" s="85"/>
      <c r="H9" s="85"/>
      <c r="I9" s="85"/>
      <c r="J9" s="85"/>
      <c r="K9" s="85"/>
      <c r="L9" s="85"/>
      <c r="M9" s="85"/>
      <c r="N9" s="85"/>
      <c r="O9" s="85"/>
      <c r="P9" s="85"/>
      <c r="Q9" s="85"/>
      <c r="R9" s="85"/>
      <c r="S9" s="85"/>
    </row>
    <row r="10" ht="18" customHeight="1" spans="1:19">
      <c r="A10" s="49" t="s">
        <v>57</v>
      </c>
      <c r="B10" s="214"/>
      <c r="C10" s="85">
        <v>8683368</v>
      </c>
      <c r="D10" s="85">
        <v>8683368</v>
      </c>
      <c r="E10" s="85">
        <v>8683368</v>
      </c>
      <c r="F10" s="85"/>
      <c r="G10" s="85"/>
      <c r="H10" s="85"/>
      <c r="I10" s="85"/>
      <c r="J10" s="85"/>
      <c r="K10" s="85"/>
      <c r="L10" s="85"/>
      <c r="M10" s="85"/>
      <c r="N10" s="85"/>
      <c r="O10" s="85"/>
      <c r="P10" s="85"/>
      <c r="Q10" s="85"/>
      <c r="R10" s="85"/>
      <c r="S10" s="85"/>
    </row>
  </sheetData>
  <mergeCells count="20">
    <mergeCell ref="A1:S1"/>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scale="28"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17"/>
  <sheetViews>
    <sheetView showGridLines="0" showZeros="0" workbookViewId="0">
      <selection activeCell="A7" sqref="A7:C16"/>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6" t="s">
        <v>73</v>
      </c>
    </row>
    <row r="2" ht="41.25" customHeight="1" spans="1:15">
      <c r="A2" s="42" t="s">
        <v>74</v>
      </c>
    </row>
    <row r="3" ht="17.25" customHeight="1" spans="1:15">
      <c r="A3" s="184" t="s">
        <v>2</v>
      </c>
      <c r="B3" s="184"/>
      <c r="C3" s="184"/>
      <c r="D3" s="184"/>
      <c r="O3" s="46" t="s">
        <v>3</v>
      </c>
    </row>
    <row r="4" ht="27" customHeight="1" spans="1:15">
      <c r="A4" s="185" t="s">
        <v>75</v>
      </c>
      <c r="B4" s="185" t="s">
        <v>76</v>
      </c>
      <c r="C4" s="185" t="s">
        <v>57</v>
      </c>
      <c r="D4" s="186" t="s">
        <v>60</v>
      </c>
      <c r="E4" s="186"/>
      <c r="F4" s="187"/>
      <c r="G4" s="188" t="s">
        <v>61</v>
      </c>
      <c r="H4" s="188" t="s">
        <v>62</v>
      </c>
      <c r="I4" s="188" t="s">
        <v>77</v>
      </c>
      <c r="J4" s="189" t="s">
        <v>64</v>
      </c>
      <c r="K4" s="190"/>
      <c r="L4" s="190"/>
      <c r="M4" s="190"/>
      <c r="N4" s="191"/>
      <c r="O4" s="192"/>
    </row>
    <row r="5" ht="42" customHeight="1" spans="1:15">
      <c r="A5" s="193"/>
      <c r="B5" s="193"/>
      <c r="C5" s="194"/>
      <c r="D5" s="194" t="s">
        <v>59</v>
      </c>
      <c r="E5" s="194" t="s">
        <v>78</v>
      </c>
      <c r="F5" s="195" t="s">
        <v>79</v>
      </c>
      <c r="G5" s="196"/>
      <c r="H5" s="196"/>
      <c r="I5" s="197"/>
      <c r="J5" s="198" t="s">
        <v>59</v>
      </c>
      <c r="K5" s="179" t="s">
        <v>80</v>
      </c>
      <c r="L5" s="179" t="s">
        <v>81</v>
      </c>
      <c r="M5" s="179" t="s">
        <v>82</v>
      </c>
      <c r="N5" s="179" t="s">
        <v>83</v>
      </c>
      <c r="O5" s="179" t="s">
        <v>84</v>
      </c>
    </row>
    <row r="6" ht="18" customHeight="1" spans="1:15">
      <c r="A6" s="53" t="s">
        <v>85</v>
      </c>
      <c r="B6" s="53" t="s">
        <v>86</v>
      </c>
      <c r="C6" s="53" t="s">
        <v>87</v>
      </c>
      <c r="D6" s="56" t="s">
        <v>88</v>
      </c>
      <c r="E6" s="56" t="s">
        <v>89</v>
      </c>
      <c r="F6" s="56" t="s">
        <v>90</v>
      </c>
      <c r="G6" s="56" t="s">
        <v>91</v>
      </c>
      <c r="H6" s="56" t="s">
        <v>92</v>
      </c>
      <c r="I6" s="56" t="s">
        <v>93</v>
      </c>
      <c r="J6" s="56" t="s">
        <v>94</v>
      </c>
      <c r="K6" s="56" t="s">
        <v>95</v>
      </c>
      <c r="L6" s="56" t="s">
        <v>96</v>
      </c>
      <c r="M6" s="56" t="s">
        <v>97</v>
      </c>
      <c r="N6" s="53" t="s">
        <v>98</v>
      </c>
      <c r="O6" s="56" t="s">
        <v>99</v>
      </c>
    </row>
    <row r="7" ht="21" customHeight="1" spans="1:15">
      <c r="A7" s="57">
        <v>201</v>
      </c>
      <c r="B7" s="57" t="s">
        <v>100</v>
      </c>
      <c r="C7" s="85">
        <v>5683368</v>
      </c>
      <c r="D7" s="85">
        <v>5683368</v>
      </c>
      <c r="E7" s="85">
        <v>183368</v>
      </c>
      <c r="F7" s="85">
        <v>5500000</v>
      </c>
      <c r="G7" s="85"/>
      <c r="H7" s="85"/>
      <c r="I7" s="85"/>
      <c r="J7" s="85"/>
      <c r="K7" s="85"/>
      <c r="L7" s="85"/>
      <c r="M7" s="85"/>
      <c r="N7" s="85"/>
      <c r="O7" s="85"/>
    </row>
    <row r="8" ht="21" customHeight="1" spans="1:15">
      <c r="A8" s="57">
        <v>20104</v>
      </c>
      <c r="B8" s="57" t="s">
        <v>101</v>
      </c>
      <c r="C8" s="85">
        <v>5673368</v>
      </c>
      <c r="D8" s="85">
        <v>5673368</v>
      </c>
      <c r="E8" s="85">
        <v>173368</v>
      </c>
      <c r="F8" s="85">
        <v>5500000</v>
      </c>
      <c r="G8" s="85"/>
      <c r="H8" s="85"/>
      <c r="I8" s="85"/>
      <c r="J8" s="85"/>
      <c r="K8" s="85"/>
      <c r="L8" s="85"/>
      <c r="M8" s="85"/>
      <c r="N8" s="85"/>
      <c r="O8" s="85"/>
    </row>
    <row r="9" ht="21" customHeight="1" spans="1:15">
      <c r="A9" s="53">
        <v>2010401</v>
      </c>
      <c r="B9" s="57" t="s">
        <v>102</v>
      </c>
      <c r="C9" s="85">
        <v>413368</v>
      </c>
      <c r="D9" s="85">
        <v>413368</v>
      </c>
      <c r="E9" s="85">
        <v>173368</v>
      </c>
      <c r="F9" s="85">
        <v>240000</v>
      </c>
      <c r="G9" s="85"/>
      <c r="H9" s="85"/>
      <c r="I9" s="85"/>
      <c r="J9" s="85"/>
      <c r="K9" s="85"/>
      <c r="L9" s="85"/>
      <c r="M9" s="85"/>
      <c r="N9" s="85"/>
      <c r="O9" s="85"/>
    </row>
    <row r="10" ht="21" customHeight="1" spans="1:15">
      <c r="A10" s="53">
        <v>2010404</v>
      </c>
      <c r="B10" s="57" t="s">
        <v>103</v>
      </c>
      <c r="C10" s="85">
        <v>700000</v>
      </c>
      <c r="D10" s="85">
        <v>700000</v>
      </c>
      <c r="E10" s="85"/>
      <c r="F10" s="85">
        <v>700000</v>
      </c>
      <c r="G10" s="85"/>
      <c r="H10" s="85"/>
      <c r="I10" s="85"/>
      <c r="J10" s="85"/>
      <c r="K10" s="85"/>
      <c r="L10" s="85"/>
      <c r="M10" s="85"/>
      <c r="N10" s="85"/>
      <c r="O10" s="85"/>
    </row>
    <row r="11" ht="21" customHeight="1" spans="1:15">
      <c r="A11" s="53">
        <v>2010406</v>
      </c>
      <c r="B11" s="57" t="s">
        <v>104</v>
      </c>
      <c r="C11" s="85">
        <v>4560000</v>
      </c>
      <c r="D11" s="85">
        <v>4560000</v>
      </c>
      <c r="E11" s="85"/>
      <c r="F11" s="85">
        <v>4560000</v>
      </c>
      <c r="G11" s="85"/>
      <c r="H11" s="85"/>
      <c r="I11" s="85"/>
      <c r="J11" s="85"/>
      <c r="K11" s="85"/>
      <c r="L11" s="85"/>
      <c r="M11" s="85"/>
      <c r="N11" s="85"/>
      <c r="O11" s="85"/>
    </row>
    <row r="12" ht="21" customHeight="1" spans="1:15">
      <c r="A12" s="57">
        <v>20136</v>
      </c>
      <c r="B12" s="57" t="s">
        <v>105</v>
      </c>
      <c r="C12" s="85">
        <v>10000</v>
      </c>
      <c r="D12" s="85">
        <v>10000</v>
      </c>
      <c r="E12" s="85">
        <v>10000</v>
      </c>
      <c r="F12" s="85"/>
      <c r="G12" s="85"/>
      <c r="H12" s="85"/>
      <c r="I12" s="85"/>
      <c r="J12" s="85"/>
      <c r="K12" s="85"/>
      <c r="L12" s="85"/>
      <c r="M12" s="85"/>
      <c r="N12" s="85"/>
      <c r="O12" s="85"/>
    </row>
    <row r="13" ht="21" customHeight="1" spans="1:15">
      <c r="A13" s="53">
        <v>2013699</v>
      </c>
      <c r="B13" s="57" t="s">
        <v>105</v>
      </c>
      <c r="C13" s="85">
        <v>10000</v>
      </c>
      <c r="D13" s="85">
        <v>10000</v>
      </c>
      <c r="E13" s="85">
        <v>10000</v>
      </c>
      <c r="F13" s="85"/>
      <c r="G13" s="85"/>
      <c r="H13" s="85"/>
      <c r="I13" s="85"/>
      <c r="J13" s="85"/>
      <c r="K13" s="85"/>
      <c r="L13" s="85"/>
      <c r="M13" s="85"/>
      <c r="N13" s="85"/>
      <c r="O13" s="85"/>
    </row>
    <row r="14" ht="21" customHeight="1" spans="1:15">
      <c r="A14" s="57">
        <v>213</v>
      </c>
      <c r="B14" s="57" t="s">
        <v>106</v>
      </c>
      <c r="C14" s="85">
        <v>3000000</v>
      </c>
      <c r="D14" s="85">
        <v>3000000</v>
      </c>
      <c r="E14" s="85"/>
      <c r="F14" s="85">
        <v>3000000</v>
      </c>
      <c r="G14" s="199"/>
      <c r="H14" s="85"/>
      <c r="I14" s="85"/>
      <c r="J14" s="85"/>
      <c r="K14" s="85"/>
      <c r="L14" s="85"/>
      <c r="M14" s="85"/>
      <c r="N14" s="85"/>
      <c r="O14" s="85"/>
    </row>
    <row r="15" ht="21" customHeight="1" spans="1:15">
      <c r="A15" s="57">
        <v>21303</v>
      </c>
      <c r="B15" s="57" t="s">
        <v>107</v>
      </c>
      <c r="C15" s="85">
        <v>3000000</v>
      </c>
      <c r="D15" s="85">
        <v>3000000</v>
      </c>
      <c r="E15" s="85"/>
      <c r="F15" s="85">
        <v>3000000</v>
      </c>
      <c r="G15" s="200"/>
      <c r="H15" s="85"/>
      <c r="I15" s="85"/>
      <c r="J15" s="85"/>
      <c r="K15" s="85"/>
      <c r="L15" s="85"/>
      <c r="M15" s="85"/>
      <c r="N15" s="85"/>
      <c r="O15" s="85"/>
    </row>
    <row r="16" ht="21" customHeight="1" spans="1:15">
      <c r="A16" s="53">
        <v>2130314</v>
      </c>
      <c r="B16" s="57" t="s">
        <v>108</v>
      </c>
      <c r="C16" s="85">
        <v>3000000</v>
      </c>
      <c r="D16" s="85">
        <v>3000000</v>
      </c>
      <c r="E16" s="85"/>
      <c r="F16" s="85">
        <v>3000000</v>
      </c>
      <c r="G16" s="201"/>
      <c r="H16" s="85"/>
      <c r="I16" s="85"/>
      <c r="J16" s="85"/>
      <c r="K16" s="85"/>
      <c r="L16" s="85"/>
      <c r="M16" s="85"/>
      <c r="N16" s="85"/>
      <c r="O16" s="85"/>
    </row>
    <row r="17" ht="21" customHeight="1" spans="1:15">
      <c r="A17" s="202" t="s">
        <v>57</v>
      </c>
      <c r="B17" s="38"/>
      <c r="C17" s="85">
        <f>C7+C14</f>
        <v>8683368</v>
      </c>
      <c r="D17" s="85">
        <f>D7+D14</f>
        <v>8683368</v>
      </c>
      <c r="E17" s="85">
        <v>183368</v>
      </c>
      <c r="F17" s="85">
        <v>8500000</v>
      </c>
      <c r="G17" s="85"/>
      <c r="H17" s="85"/>
      <c r="I17" s="85"/>
      <c r="J17" s="85"/>
      <c r="K17" s="85"/>
      <c r="L17" s="85"/>
      <c r="M17" s="85"/>
      <c r="N17" s="85"/>
      <c r="O17" s="85"/>
    </row>
  </sheetData>
  <mergeCells count="12">
    <mergeCell ref="A1:O1"/>
    <mergeCell ref="A2:O2"/>
    <mergeCell ref="A3:D3"/>
    <mergeCell ref="D4:F4"/>
    <mergeCell ref="J4:O4"/>
    <mergeCell ref="A17:B17"/>
    <mergeCell ref="A4:A5"/>
    <mergeCell ref="B4:B5"/>
    <mergeCell ref="C4:C5"/>
    <mergeCell ref="G4:G5"/>
    <mergeCell ref="H4:H5"/>
    <mergeCell ref="I4:I5"/>
  </mergeCells>
  <printOptions horizontalCentered="1"/>
  <pageMargins left="0.96" right="0.96" top="0.72" bottom="0.72" header="0" footer="0"/>
  <pageSetup paperSize="9" scale="32"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9" workbookViewId="0">
      <selection activeCell="C45" sqref="C45"/>
    </sheetView>
  </sheetViews>
  <sheetFormatPr defaultColWidth="8.575" defaultRowHeight="12.75" customHeight="1" outlineLevelCol="3"/>
  <cols>
    <col min="1" max="4" width="35.575" customWidth="1"/>
  </cols>
  <sheetData>
    <row r="1" ht="15" customHeight="1" spans="1:4">
      <c r="A1" s="43"/>
      <c r="B1" s="46"/>
      <c r="C1" s="46"/>
      <c r="D1" s="46" t="s">
        <v>109</v>
      </c>
    </row>
    <row r="2" ht="41.25" customHeight="1" spans="1:4">
      <c r="A2" s="217" t="s">
        <v>110</v>
      </c>
    </row>
    <row r="3" ht="17.25" customHeight="1" spans="1:4">
      <c r="A3" s="45" t="s">
        <v>2</v>
      </c>
      <c r="D3" s="46" t="s">
        <v>3</v>
      </c>
    </row>
    <row r="4" ht="17.25" customHeight="1" spans="1:4">
      <c r="A4" s="179" t="s">
        <v>4</v>
      </c>
      <c r="B4" s="180"/>
      <c r="C4" s="179" t="s">
        <v>5</v>
      </c>
      <c r="D4" s="180"/>
    </row>
    <row r="5" ht="18.75" customHeight="1" spans="1:4">
      <c r="A5" s="179" t="s">
        <v>6</v>
      </c>
      <c r="B5" s="179" t="s">
        <v>7</v>
      </c>
      <c r="C5" s="179" t="s">
        <v>8</v>
      </c>
      <c r="D5" s="179" t="s">
        <v>7</v>
      </c>
    </row>
    <row r="6" ht="16.5" customHeight="1" spans="1:4">
      <c r="A6" s="181" t="s">
        <v>111</v>
      </c>
      <c r="B6" s="85">
        <v>8683368</v>
      </c>
      <c r="C6" s="181" t="s">
        <v>112</v>
      </c>
      <c r="D6" s="85">
        <v>8683368</v>
      </c>
    </row>
    <row r="7" ht="16.5" customHeight="1" spans="1:4">
      <c r="A7" s="181" t="s">
        <v>113</v>
      </c>
      <c r="B7" s="85">
        <v>8683368</v>
      </c>
      <c r="C7" s="181" t="s">
        <v>114</v>
      </c>
      <c r="D7" s="85">
        <v>5683368</v>
      </c>
    </row>
    <row r="8" ht="16.5" customHeight="1" spans="1:4">
      <c r="A8" s="181" t="s">
        <v>115</v>
      </c>
      <c r="B8" s="85"/>
      <c r="C8" s="181" t="s">
        <v>116</v>
      </c>
      <c r="D8" s="85"/>
    </row>
    <row r="9" ht="16.5" customHeight="1" spans="1:4">
      <c r="A9" s="181" t="s">
        <v>117</v>
      </c>
      <c r="B9" s="85"/>
      <c r="C9" s="181" t="s">
        <v>118</v>
      </c>
      <c r="D9" s="85"/>
    </row>
    <row r="10" ht="16.5" customHeight="1" spans="1:4">
      <c r="A10" s="181" t="s">
        <v>119</v>
      </c>
      <c r="B10" s="85"/>
      <c r="C10" s="181" t="s">
        <v>120</v>
      </c>
      <c r="D10" s="85"/>
    </row>
    <row r="11" ht="16.5" customHeight="1" spans="1:4">
      <c r="A11" s="181" t="s">
        <v>113</v>
      </c>
      <c r="B11" s="85"/>
      <c r="C11" s="181" t="s">
        <v>121</v>
      </c>
      <c r="D11" s="85"/>
    </row>
    <row r="12" ht="16.5" customHeight="1" spans="1:4">
      <c r="A12" s="64" t="s">
        <v>115</v>
      </c>
      <c r="B12" s="85"/>
      <c r="C12" s="72" t="s">
        <v>122</v>
      </c>
      <c r="D12" s="85"/>
    </row>
    <row r="13" ht="16.5" customHeight="1" spans="1:4">
      <c r="A13" s="64" t="s">
        <v>117</v>
      </c>
      <c r="B13" s="85"/>
      <c r="C13" s="72" t="s">
        <v>123</v>
      </c>
      <c r="D13" s="85"/>
    </row>
    <row r="14" ht="16.5" customHeight="1" spans="1:4">
      <c r="A14" s="182"/>
      <c r="B14" s="85"/>
      <c r="C14" s="72" t="s">
        <v>124</v>
      </c>
      <c r="D14" s="85"/>
    </row>
    <row r="15" ht="16.5" customHeight="1" spans="1:4">
      <c r="A15" s="182"/>
      <c r="B15" s="85"/>
      <c r="C15" s="72" t="s">
        <v>125</v>
      </c>
      <c r="D15" s="85"/>
    </row>
    <row r="16" ht="16.5" customHeight="1" spans="1:4">
      <c r="A16" s="182"/>
      <c r="B16" s="85"/>
      <c r="C16" s="72" t="s">
        <v>126</v>
      </c>
      <c r="D16" s="85"/>
    </row>
    <row r="17" ht="16.5" customHeight="1" spans="1:4">
      <c r="A17" s="182"/>
      <c r="B17" s="85"/>
      <c r="C17" s="72" t="s">
        <v>127</v>
      </c>
      <c r="D17" s="85"/>
    </row>
    <row r="18" ht="16.5" customHeight="1" spans="1:4">
      <c r="A18" s="182"/>
      <c r="B18" s="85"/>
      <c r="C18" s="72" t="s">
        <v>128</v>
      </c>
      <c r="D18" s="85">
        <v>3000000</v>
      </c>
    </row>
    <row r="19" ht="16.5" customHeight="1" spans="1:4">
      <c r="A19" s="182"/>
      <c r="B19" s="85"/>
      <c r="C19" s="72" t="s">
        <v>129</v>
      </c>
      <c r="D19" s="85"/>
    </row>
    <row r="20" ht="16.5" customHeight="1" spans="1:4">
      <c r="A20" s="182"/>
      <c r="B20" s="85"/>
      <c r="C20" s="72" t="s">
        <v>130</v>
      </c>
      <c r="D20" s="85"/>
    </row>
    <row r="21" ht="16.5" customHeight="1" spans="1:4">
      <c r="A21" s="182"/>
      <c r="B21" s="85"/>
      <c r="C21" s="72" t="s">
        <v>131</v>
      </c>
      <c r="D21" s="85"/>
    </row>
    <row r="22" ht="16.5" customHeight="1" spans="1:4">
      <c r="A22" s="182"/>
      <c r="B22" s="85"/>
      <c r="C22" s="72" t="s">
        <v>132</v>
      </c>
      <c r="D22" s="85"/>
    </row>
    <row r="23" ht="16.5" customHeight="1" spans="1:4">
      <c r="A23" s="182"/>
      <c r="B23" s="85"/>
      <c r="C23" s="72" t="s">
        <v>133</v>
      </c>
      <c r="D23" s="85"/>
    </row>
    <row r="24" ht="16.5" customHeight="1" spans="1:4">
      <c r="A24" s="182"/>
      <c r="B24" s="85"/>
      <c r="C24" s="72" t="s">
        <v>134</v>
      </c>
      <c r="D24" s="85"/>
    </row>
    <row r="25" ht="16.5" customHeight="1" spans="1:4">
      <c r="A25" s="182"/>
      <c r="B25" s="85"/>
      <c r="C25" s="72" t="s">
        <v>135</v>
      </c>
      <c r="D25" s="85"/>
    </row>
    <row r="26" ht="16.5" customHeight="1" spans="1:4">
      <c r="A26" s="182"/>
      <c r="B26" s="85"/>
      <c r="C26" s="72" t="s">
        <v>136</v>
      </c>
      <c r="D26" s="85"/>
    </row>
    <row r="27" ht="16.5" customHeight="1" spans="1:4">
      <c r="A27" s="182"/>
      <c r="B27" s="85"/>
      <c r="C27" s="72" t="s">
        <v>137</v>
      </c>
      <c r="D27" s="85"/>
    </row>
    <row r="28" ht="16.5" customHeight="1" spans="1:4">
      <c r="A28" s="182"/>
      <c r="B28" s="85"/>
      <c r="C28" s="72" t="s">
        <v>138</v>
      </c>
      <c r="D28" s="85"/>
    </row>
    <row r="29" ht="16.5" customHeight="1" spans="1:4">
      <c r="A29" s="182"/>
      <c r="B29" s="85"/>
      <c r="C29" s="72" t="s">
        <v>139</v>
      </c>
      <c r="D29" s="85"/>
    </row>
    <row r="30" ht="16.5" customHeight="1" spans="1:4">
      <c r="A30" s="182"/>
      <c r="B30" s="85"/>
      <c r="C30" s="72" t="s">
        <v>140</v>
      </c>
      <c r="D30" s="85"/>
    </row>
    <row r="31" ht="16.5" customHeight="1" spans="1:4">
      <c r="A31" s="182"/>
      <c r="B31" s="85"/>
      <c r="C31" s="64" t="s">
        <v>141</v>
      </c>
      <c r="D31" s="85"/>
    </row>
    <row r="32" ht="16.5" customHeight="1" spans="1:4">
      <c r="A32" s="182"/>
      <c r="B32" s="85"/>
      <c r="C32" s="64" t="s">
        <v>142</v>
      </c>
      <c r="D32" s="85"/>
    </row>
    <row r="33" ht="16.5" customHeight="1" spans="1:4">
      <c r="A33" s="182"/>
      <c r="B33" s="85"/>
      <c r="C33" s="32" t="s">
        <v>143</v>
      </c>
      <c r="D33" s="85"/>
    </row>
    <row r="34" ht="15" customHeight="1" spans="1:4">
      <c r="A34" s="183" t="s">
        <v>51</v>
      </c>
      <c r="B34" s="85">
        <v>8683368</v>
      </c>
      <c r="C34" s="183" t="s">
        <v>52</v>
      </c>
      <c r="D34" s="85">
        <v>8683368</v>
      </c>
    </row>
  </sheetData>
  <mergeCells count="4">
    <mergeCell ref="A2:D2"/>
    <mergeCell ref="A3:B3"/>
    <mergeCell ref="A4:B4"/>
    <mergeCell ref="C4:D4"/>
  </mergeCells>
  <printOptions horizontalCentered="1"/>
  <pageMargins left="0.96" right="0.96" top="0.72" bottom="0.72" header="0" footer="0"/>
  <pageSetup paperSize="9" scale="71"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7"/>
  <sheetViews>
    <sheetView showZeros="0" workbookViewId="0">
      <selection activeCell="G24" sqref="G24"/>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42"/>
      <c r="F1" s="74"/>
      <c r="G1" s="143" t="s">
        <v>144</v>
      </c>
    </row>
    <row r="2" ht="41.25" customHeight="1" spans="1:7">
      <c r="A2" s="124" t="s">
        <v>145</v>
      </c>
      <c r="B2" s="124"/>
      <c r="C2" s="124"/>
      <c r="D2" s="124"/>
      <c r="E2" s="124"/>
      <c r="F2" s="124"/>
      <c r="G2" s="124"/>
    </row>
    <row r="3" ht="18" customHeight="1" spans="1:7">
      <c r="A3" s="45" t="s">
        <v>146</v>
      </c>
      <c r="F3" s="121"/>
      <c r="G3" s="143" t="s">
        <v>3</v>
      </c>
    </row>
    <row r="4" ht="20.25" customHeight="1" spans="1:7">
      <c r="A4" s="175" t="s">
        <v>147</v>
      </c>
      <c r="B4" s="176"/>
      <c r="C4" s="125" t="s">
        <v>57</v>
      </c>
      <c r="D4" s="156" t="s">
        <v>78</v>
      </c>
      <c r="E4" s="11"/>
      <c r="F4" s="12"/>
      <c r="G4" s="145" t="s">
        <v>79</v>
      </c>
    </row>
    <row r="5" ht="20.25" customHeight="1" spans="1:7">
      <c r="A5" s="177" t="s">
        <v>75</v>
      </c>
      <c r="B5" s="177" t="s">
        <v>76</v>
      </c>
      <c r="C5" s="18"/>
      <c r="D5" s="130" t="s">
        <v>59</v>
      </c>
      <c r="E5" s="130" t="s">
        <v>148</v>
      </c>
      <c r="F5" s="130" t="s">
        <v>149</v>
      </c>
      <c r="G5" s="147"/>
    </row>
    <row r="6" ht="15" customHeight="1" spans="1:7">
      <c r="A6" s="60" t="s">
        <v>85</v>
      </c>
      <c r="B6" s="60" t="s">
        <v>86</v>
      </c>
      <c r="C6" s="60" t="s">
        <v>87</v>
      </c>
      <c r="D6" s="60" t="s">
        <v>88</v>
      </c>
      <c r="E6" s="60" t="s">
        <v>89</v>
      </c>
      <c r="F6" s="60" t="s">
        <v>90</v>
      </c>
      <c r="G6" s="60" t="s">
        <v>91</v>
      </c>
    </row>
    <row r="7" ht="18" customHeight="1" spans="1:7">
      <c r="A7" s="57">
        <v>201</v>
      </c>
      <c r="B7" s="57" t="s">
        <v>100</v>
      </c>
      <c r="C7" s="85">
        <v>5683368</v>
      </c>
      <c r="D7" s="85">
        <v>183368</v>
      </c>
      <c r="E7" s="85"/>
      <c r="F7" s="85">
        <v>183368</v>
      </c>
      <c r="G7" s="85">
        <v>5500000</v>
      </c>
    </row>
    <row r="8" ht="18" customHeight="1" spans="1:7">
      <c r="A8" s="57">
        <v>20104</v>
      </c>
      <c r="B8" s="57" t="s">
        <v>101</v>
      </c>
      <c r="C8" s="85">
        <v>5673368</v>
      </c>
      <c r="D8" s="85">
        <v>173368</v>
      </c>
      <c r="E8" s="85"/>
      <c r="F8" s="85">
        <v>173368</v>
      </c>
      <c r="G8" s="85">
        <v>5500000</v>
      </c>
    </row>
    <row r="9" ht="18" customHeight="1" spans="1:7">
      <c r="A9" s="53">
        <v>2010401</v>
      </c>
      <c r="B9" s="57" t="s">
        <v>102</v>
      </c>
      <c r="C9" s="85">
        <v>413368</v>
      </c>
      <c r="D9" s="85">
        <v>173368</v>
      </c>
      <c r="E9" s="85"/>
      <c r="F9" s="85">
        <v>173368</v>
      </c>
      <c r="G9" s="85">
        <v>240000</v>
      </c>
    </row>
    <row r="10" ht="18" customHeight="1" spans="1:7">
      <c r="A10" s="53">
        <v>2010404</v>
      </c>
      <c r="B10" s="57" t="s">
        <v>103</v>
      </c>
      <c r="C10" s="85">
        <v>700000</v>
      </c>
      <c r="D10" s="85"/>
      <c r="E10" s="85"/>
      <c r="F10" s="85"/>
      <c r="G10" s="85">
        <v>700000</v>
      </c>
    </row>
    <row r="11" ht="18" customHeight="1" spans="1:7">
      <c r="A11" s="53">
        <v>2010406</v>
      </c>
      <c r="B11" s="57" t="s">
        <v>104</v>
      </c>
      <c r="C11" s="85">
        <v>4560000</v>
      </c>
      <c r="D11" s="85"/>
      <c r="E11" s="85"/>
      <c r="F11" s="85"/>
      <c r="G11" s="85">
        <v>4560000</v>
      </c>
    </row>
    <row r="12" ht="18" customHeight="1" spans="1:7">
      <c r="A12" s="57">
        <v>20136</v>
      </c>
      <c r="B12" s="57" t="s">
        <v>105</v>
      </c>
      <c r="C12" s="85">
        <v>10000</v>
      </c>
      <c r="D12" s="85">
        <v>10000</v>
      </c>
      <c r="E12" s="85"/>
      <c r="F12" s="85">
        <v>10000</v>
      </c>
      <c r="G12" s="85"/>
    </row>
    <row r="13" ht="18" customHeight="1" spans="1:7">
      <c r="A13" s="53">
        <v>2013699</v>
      </c>
      <c r="B13" s="57" t="s">
        <v>105</v>
      </c>
      <c r="C13" s="85">
        <v>10000</v>
      </c>
      <c r="D13" s="85">
        <v>10000</v>
      </c>
      <c r="E13" s="85"/>
      <c r="F13" s="85">
        <v>10000</v>
      </c>
      <c r="G13" s="85"/>
    </row>
    <row r="14" ht="18" customHeight="1" spans="1:7">
      <c r="A14" s="57">
        <v>213</v>
      </c>
      <c r="B14" s="57" t="s">
        <v>106</v>
      </c>
      <c r="C14" s="85">
        <v>3000000</v>
      </c>
      <c r="D14" s="85"/>
      <c r="E14" s="85"/>
      <c r="F14" s="85"/>
      <c r="G14" s="85">
        <v>3000000</v>
      </c>
    </row>
    <row r="15" ht="18" customHeight="1" spans="1:7">
      <c r="A15" s="57">
        <v>21303</v>
      </c>
      <c r="B15" s="57" t="s">
        <v>107</v>
      </c>
      <c r="C15" s="85">
        <v>3000000</v>
      </c>
      <c r="D15" s="85"/>
      <c r="E15" s="85"/>
      <c r="F15" s="85"/>
      <c r="G15" s="85">
        <v>3000000</v>
      </c>
    </row>
    <row r="16" ht="18" customHeight="1" spans="1:7">
      <c r="A16" s="53">
        <v>2130314</v>
      </c>
      <c r="B16" s="57" t="s">
        <v>108</v>
      </c>
      <c r="C16" s="85">
        <v>3000000</v>
      </c>
      <c r="D16" s="85"/>
      <c r="E16" s="85"/>
      <c r="F16" s="85"/>
      <c r="G16" s="85">
        <v>3000000</v>
      </c>
    </row>
    <row r="17" ht="18" customHeight="1" spans="1:7">
      <c r="A17" s="84" t="s">
        <v>150</v>
      </c>
      <c r="B17" s="178" t="s">
        <v>150</v>
      </c>
      <c r="C17" s="85">
        <f>C7+C14</f>
        <v>8683368</v>
      </c>
      <c r="D17" s="85">
        <v>183368</v>
      </c>
      <c r="E17" s="85"/>
      <c r="F17" s="85">
        <v>183368</v>
      </c>
      <c r="G17" s="85">
        <v>8500000</v>
      </c>
    </row>
  </sheetData>
  <mergeCells count="7">
    <mergeCell ref="A2:G2"/>
    <mergeCell ref="A3:B3"/>
    <mergeCell ref="A4:B4"/>
    <mergeCell ref="D4:F4"/>
    <mergeCell ref="A17:B17"/>
    <mergeCell ref="C4:C5"/>
    <mergeCell ref="G4:G5"/>
  </mergeCells>
  <printOptions horizontalCentered="1"/>
  <pageMargins left="0.37" right="0.37" top="0.56" bottom="0.56" header="0.48" footer="0.48"/>
  <pageSetup paperSize="9" scale="6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B15" sqref="B15"/>
    </sheetView>
  </sheetViews>
  <sheetFormatPr defaultColWidth="10.425" defaultRowHeight="14.25" customHeight="1" outlineLevelRow="6" outlineLevelCol="5"/>
  <cols>
    <col min="1" max="6" width="28.1416666666667" customWidth="1"/>
  </cols>
  <sheetData>
    <row r="1" customHeight="1" spans="1:6">
      <c r="A1" s="44"/>
      <c r="B1" s="44"/>
      <c r="C1" s="44"/>
      <c r="D1" s="44"/>
      <c r="E1" s="43"/>
      <c r="F1" s="171" t="s">
        <v>151</v>
      </c>
    </row>
    <row r="2" ht="41.25" customHeight="1" spans="1:6">
      <c r="A2" s="172" t="s">
        <v>152</v>
      </c>
      <c r="B2" s="44"/>
      <c r="C2" s="44"/>
      <c r="D2" s="44"/>
      <c r="E2" s="43"/>
      <c r="F2" s="44"/>
    </row>
    <row r="3" customHeight="1" spans="1:6">
      <c r="A3" s="109" t="s">
        <v>2</v>
      </c>
      <c r="B3" s="173"/>
      <c r="D3" s="44"/>
      <c r="E3" s="43"/>
      <c r="F3" s="47" t="s">
        <v>3</v>
      </c>
    </row>
    <row r="4" ht="27" customHeight="1" spans="1:6">
      <c r="A4" s="48" t="s">
        <v>153</v>
      </c>
      <c r="B4" s="48" t="s">
        <v>154</v>
      </c>
      <c r="C4" s="49" t="s">
        <v>155</v>
      </c>
      <c r="D4" s="48"/>
      <c r="E4" s="50"/>
      <c r="F4" s="48" t="s">
        <v>156</v>
      </c>
    </row>
    <row r="5" ht="28.5" customHeight="1" spans="1:6">
      <c r="A5" s="174"/>
      <c r="B5" s="52"/>
      <c r="C5" s="50" t="s">
        <v>59</v>
      </c>
      <c r="D5" s="50" t="s">
        <v>157</v>
      </c>
      <c r="E5" s="50" t="s">
        <v>158</v>
      </c>
      <c r="F5" s="51"/>
    </row>
    <row r="6" ht="17.25" customHeight="1" spans="1:6">
      <c r="A6" s="56" t="s">
        <v>85</v>
      </c>
      <c r="B6" s="56" t="s">
        <v>86</v>
      </c>
      <c r="C6" s="56" t="s">
        <v>87</v>
      </c>
      <c r="D6" s="56" t="s">
        <v>88</v>
      </c>
      <c r="E6" s="56" t="s">
        <v>89</v>
      </c>
      <c r="F6" s="56" t="s">
        <v>90</v>
      </c>
    </row>
    <row r="7" ht="17.25" customHeight="1" spans="1:6">
      <c r="A7" s="85">
        <v>10000</v>
      </c>
      <c r="B7" s="85">
        <v>0</v>
      </c>
      <c r="C7" s="85"/>
      <c r="D7" s="85"/>
      <c r="E7" s="85"/>
      <c r="F7" s="85">
        <v>10000</v>
      </c>
    </row>
  </sheetData>
  <mergeCells count="6">
    <mergeCell ref="A2:F2"/>
    <mergeCell ref="A3:B3"/>
    <mergeCell ref="C4:E4"/>
    <mergeCell ref="A4:A5"/>
    <mergeCell ref="B4:B5"/>
    <mergeCell ref="F4:F5"/>
  </mergeCells>
  <pageMargins left="0.67" right="0.67" top="0.72" bottom="0.72" header="0.28" footer="0.28"/>
  <pageSetup paperSize="9" scale="6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workbookViewId="0">
      <selection activeCell="C25" sqref="C25"/>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17.575" customWidth="1"/>
    <col min="6" max="6" width="10.2833333333333" customWidth="1"/>
    <col min="7" max="7" width="23" customWidth="1"/>
    <col min="8" max="23" width="18.7083333333333" customWidth="1"/>
  </cols>
  <sheetData>
    <row r="1" ht="13.5" customHeight="1" spans="1:23">
      <c r="B1" s="153"/>
      <c r="D1" s="154"/>
      <c r="E1" s="154"/>
      <c r="F1" s="154"/>
      <c r="G1" s="154"/>
      <c r="H1" s="86"/>
      <c r="I1" s="86"/>
      <c r="J1" s="86"/>
      <c r="K1" s="86"/>
      <c r="L1" s="86"/>
      <c r="M1" s="86"/>
      <c r="Q1" s="86"/>
      <c r="U1" s="153"/>
      <c r="W1" s="2" t="s">
        <v>159</v>
      </c>
    </row>
    <row r="2" ht="45.75" customHeight="1" spans="1:23">
      <c r="A2" s="69" t="s">
        <v>160</v>
      </c>
      <c r="B2" s="69"/>
      <c r="C2" s="69"/>
      <c r="D2" s="69"/>
      <c r="E2" s="69"/>
      <c r="F2" s="69"/>
      <c r="G2" s="69"/>
      <c r="H2" s="69"/>
      <c r="I2" s="69"/>
      <c r="J2" s="69"/>
      <c r="K2" s="69"/>
      <c r="L2" s="69"/>
      <c r="M2" s="69"/>
      <c r="N2" s="3"/>
      <c r="O2" s="3"/>
      <c r="P2" s="3"/>
      <c r="Q2" s="69"/>
      <c r="R2" s="69"/>
      <c r="S2" s="69"/>
      <c r="T2" s="69"/>
      <c r="U2" s="69"/>
      <c r="V2" s="69"/>
      <c r="W2" s="69"/>
    </row>
    <row r="3" ht="18.75" customHeight="1" spans="1:23">
      <c r="A3" s="4" t="s">
        <v>2</v>
      </c>
      <c r="B3" s="155"/>
      <c r="C3" s="155"/>
      <c r="D3" s="155"/>
      <c r="E3" s="155"/>
      <c r="F3" s="155"/>
      <c r="G3" s="155"/>
      <c r="H3" s="91"/>
      <c r="I3" s="91"/>
      <c r="J3" s="91"/>
      <c r="K3" s="91"/>
      <c r="L3" s="91"/>
      <c r="M3" s="91"/>
      <c r="N3" s="6"/>
      <c r="O3" s="6"/>
      <c r="P3" s="6"/>
      <c r="Q3" s="91"/>
      <c r="U3" s="153"/>
      <c r="W3" s="2" t="s">
        <v>3</v>
      </c>
    </row>
    <row r="4" ht="18" customHeight="1" spans="1:23">
      <c r="A4" s="8" t="s">
        <v>161</v>
      </c>
      <c r="B4" s="8" t="s">
        <v>162</v>
      </c>
      <c r="C4" s="8" t="s">
        <v>163</v>
      </c>
      <c r="D4" s="8" t="s">
        <v>164</v>
      </c>
      <c r="E4" s="8" t="s">
        <v>165</v>
      </c>
      <c r="F4" s="8" t="s">
        <v>166</v>
      </c>
      <c r="G4" s="8" t="s">
        <v>167</v>
      </c>
      <c r="H4" s="156" t="s">
        <v>168</v>
      </c>
      <c r="I4" s="80" t="s">
        <v>168</v>
      </c>
      <c r="J4" s="80"/>
      <c r="K4" s="80"/>
      <c r="L4" s="80"/>
      <c r="M4" s="80"/>
      <c r="N4" s="11"/>
      <c r="O4" s="11"/>
      <c r="P4" s="11"/>
      <c r="Q4" s="95" t="s">
        <v>63</v>
      </c>
      <c r="R4" s="80" t="s">
        <v>64</v>
      </c>
      <c r="S4" s="80"/>
      <c r="T4" s="80"/>
      <c r="U4" s="80"/>
      <c r="V4" s="80"/>
      <c r="W4" s="81"/>
    </row>
    <row r="5" ht="18" customHeight="1" spans="1:23">
      <c r="A5" s="13"/>
      <c r="B5" s="127"/>
      <c r="C5" s="13"/>
      <c r="D5" s="13"/>
      <c r="E5" s="13"/>
      <c r="F5" s="13"/>
      <c r="G5" s="13"/>
      <c r="H5" s="125" t="s">
        <v>169</v>
      </c>
      <c r="I5" s="156" t="s">
        <v>60</v>
      </c>
      <c r="J5" s="80"/>
      <c r="K5" s="80"/>
      <c r="L5" s="80"/>
      <c r="M5" s="81"/>
      <c r="N5" s="10" t="s">
        <v>170</v>
      </c>
      <c r="O5" s="11"/>
      <c r="P5" s="12"/>
      <c r="Q5" s="8" t="s">
        <v>63</v>
      </c>
      <c r="R5" s="156" t="s">
        <v>64</v>
      </c>
      <c r="S5" s="95" t="s">
        <v>66</v>
      </c>
      <c r="T5" s="80" t="s">
        <v>64</v>
      </c>
      <c r="U5" s="95" t="s">
        <v>68</v>
      </c>
      <c r="V5" s="95" t="s">
        <v>69</v>
      </c>
      <c r="W5" s="157" t="s">
        <v>70</v>
      </c>
    </row>
    <row r="6" ht="19.5" customHeight="1" spans="1:23">
      <c r="A6" s="30"/>
      <c r="B6" s="30"/>
      <c r="C6" s="30"/>
      <c r="D6" s="30"/>
      <c r="E6" s="30"/>
      <c r="F6" s="30"/>
      <c r="G6" s="30"/>
      <c r="H6" s="30"/>
      <c r="I6" s="158" t="s">
        <v>171</v>
      </c>
      <c r="J6" s="8" t="s">
        <v>172</v>
      </c>
      <c r="K6" s="8" t="s">
        <v>173</v>
      </c>
      <c r="L6" s="8" t="s">
        <v>174</v>
      </c>
      <c r="M6" s="8" t="s">
        <v>175</v>
      </c>
      <c r="N6" s="8" t="s">
        <v>60</v>
      </c>
      <c r="O6" s="8" t="s">
        <v>61</v>
      </c>
      <c r="P6" s="8" t="s">
        <v>62</v>
      </c>
      <c r="Q6" s="30"/>
      <c r="R6" s="8" t="s">
        <v>59</v>
      </c>
      <c r="S6" s="8" t="s">
        <v>66</v>
      </c>
      <c r="T6" s="8" t="s">
        <v>176</v>
      </c>
      <c r="U6" s="8" t="s">
        <v>68</v>
      </c>
      <c r="V6" s="8" t="s">
        <v>69</v>
      </c>
      <c r="W6" s="8" t="s">
        <v>70</v>
      </c>
    </row>
    <row r="7" ht="37.5" customHeight="1" spans="1:23">
      <c r="A7" s="159"/>
      <c r="B7" s="159"/>
      <c r="C7" s="159"/>
      <c r="D7" s="159"/>
      <c r="E7" s="159"/>
      <c r="F7" s="159"/>
      <c r="G7" s="159"/>
      <c r="H7" s="159"/>
      <c r="I7" s="160" t="s">
        <v>59</v>
      </c>
      <c r="J7" s="16" t="s">
        <v>177</v>
      </c>
      <c r="K7" s="16" t="s">
        <v>173</v>
      </c>
      <c r="L7" s="16" t="s">
        <v>174</v>
      </c>
      <c r="M7" s="16" t="s">
        <v>175</v>
      </c>
      <c r="N7" s="16" t="s">
        <v>173</v>
      </c>
      <c r="O7" s="16" t="s">
        <v>174</v>
      </c>
      <c r="P7" s="16" t="s">
        <v>175</v>
      </c>
      <c r="Q7" s="16" t="s">
        <v>63</v>
      </c>
      <c r="R7" s="16" t="s">
        <v>59</v>
      </c>
      <c r="S7" s="16" t="s">
        <v>66</v>
      </c>
      <c r="T7" s="16" t="s">
        <v>176</v>
      </c>
      <c r="U7" s="16" t="s">
        <v>68</v>
      </c>
      <c r="V7" s="16" t="s">
        <v>69</v>
      </c>
      <c r="W7" s="16" t="s">
        <v>70</v>
      </c>
    </row>
    <row r="8" customHeight="1" spans="1:23">
      <c r="A8" s="31">
        <v>1</v>
      </c>
      <c r="B8" s="31">
        <v>2</v>
      </c>
      <c r="C8" s="31">
        <v>3</v>
      </c>
      <c r="D8" s="31">
        <v>4</v>
      </c>
      <c r="E8" s="31">
        <v>5</v>
      </c>
      <c r="F8" s="31">
        <v>6</v>
      </c>
      <c r="G8" s="31">
        <v>7</v>
      </c>
      <c r="H8" s="31">
        <v>8</v>
      </c>
      <c r="I8" s="31">
        <v>9</v>
      </c>
      <c r="J8" s="31">
        <v>10</v>
      </c>
      <c r="K8" s="31">
        <v>11</v>
      </c>
      <c r="L8" s="31">
        <v>12</v>
      </c>
      <c r="M8" s="31">
        <v>13</v>
      </c>
      <c r="N8" s="31">
        <v>14</v>
      </c>
      <c r="O8" s="31">
        <v>15</v>
      </c>
      <c r="P8" s="31">
        <v>16</v>
      </c>
      <c r="Q8" s="31">
        <v>17</v>
      </c>
      <c r="R8" s="31">
        <v>18</v>
      </c>
      <c r="S8" s="31">
        <v>19</v>
      </c>
      <c r="T8" s="31">
        <v>20</v>
      </c>
      <c r="U8" s="31">
        <v>21</v>
      </c>
      <c r="V8" s="31">
        <v>22</v>
      </c>
      <c r="W8" s="31">
        <v>23</v>
      </c>
    </row>
    <row r="9" ht="20.25" customHeight="1" spans="1:23">
      <c r="A9" s="161" t="s">
        <v>71</v>
      </c>
      <c r="B9" s="218" t="s">
        <v>178</v>
      </c>
      <c r="C9" s="161" t="s">
        <v>179</v>
      </c>
      <c r="D9" s="161">
        <v>2013699</v>
      </c>
      <c r="E9" s="161" t="s">
        <v>105</v>
      </c>
      <c r="F9" s="161">
        <v>30201</v>
      </c>
      <c r="G9" s="162" t="s">
        <v>180</v>
      </c>
      <c r="H9" s="85">
        <v>10000</v>
      </c>
      <c r="I9" s="85"/>
      <c r="J9" s="85"/>
      <c r="K9" s="85"/>
      <c r="L9" s="85">
        <v>10000</v>
      </c>
      <c r="M9" s="85"/>
      <c r="N9" s="85"/>
      <c r="O9" s="85"/>
      <c r="P9" s="85"/>
      <c r="Q9" s="85"/>
      <c r="R9" s="85"/>
      <c r="S9" s="85"/>
      <c r="T9" s="85"/>
      <c r="U9" s="85"/>
      <c r="V9" s="85"/>
      <c r="W9" s="85"/>
    </row>
    <row r="10" ht="20.25" customHeight="1" spans="1:23">
      <c r="A10" s="161" t="s">
        <v>71</v>
      </c>
      <c r="B10" s="219" t="s">
        <v>181</v>
      </c>
      <c r="C10" s="150" t="s">
        <v>182</v>
      </c>
      <c r="D10" s="150">
        <v>2010401</v>
      </c>
      <c r="E10" s="150" t="s">
        <v>102</v>
      </c>
      <c r="F10" s="150">
        <v>30201</v>
      </c>
      <c r="G10" s="163" t="s">
        <v>180</v>
      </c>
      <c r="H10" s="85">
        <v>54131</v>
      </c>
      <c r="I10" s="85"/>
      <c r="J10" s="85"/>
      <c r="K10" s="85"/>
      <c r="L10" s="85">
        <v>54131</v>
      </c>
      <c r="M10" s="85"/>
      <c r="N10" s="85"/>
      <c r="O10" s="85"/>
      <c r="P10" s="85"/>
      <c r="Q10" s="85"/>
      <c r="R10" s="85"/>
      <c r="S10" s="85"/>
      <c r="T10" s="85"/>
      <c r="U10" s="85"/>
      <c r="V10" s="85"/>
      <c r="W10" s="85"/>
    </row>
    <row r="11" ht="17.25" customHeight="1" spans="1:23">
      <c r="A11" s="161" t="s">
        <v>71</v>
      </c>
      <c r="B11" s="220" t="s">
        <v>181</v>
      </c>
      <c r="C11" s="150" t="s">
        <v>182</v>
      </c>
      <c r="D11" s="150">
        <v>2010401</v>
      </c>
      <c r="E11" s="150" t="s">
        <v>102</v>
      </c>
      <c r="F11" s="164">
        <v>30207</v>
      </c>
      <c r="G11" s="165" t="s">
        <v>183</v>
      </c>
      <c r="H11" s="85">
        <v>19627</v>
      </c>
      <c r="I11" s="85"/>
      <c r="J11" s="85"/>
      <c r="K11" s="85"/>
      <c r="L11" s="85">
        <v>19627</v>
      </c>
      <c r="M11" s="85"/>
      <c r="N11" s="85"/>
      <c r="O11" s="85"/>
      <c r="P11" s="85"/>
      <c r="Q11" s="85"/>
      <c r="R11" s="85"/>
      <c r="S11" s="85"/>
      <c r="T11" s="85"/>
      <c r="U11" s="85"/>
      <c r="V11" s="85"/>
      <c r="W11" s="85"/>
    </row>
    <row r="12" ht="17.25" customHeight="1" spans="1:23">
      <c r="A12" s="161" t="s">
        <v>71</v>
      </c>
      <c r="B12" s="220" t="s">
        <v>181</v>
      </c>
      <c r="C12" s="150" t="s">
        <v>182</v>
      </c>
      <c r="D12" s="150">
        <v>2010401</v>
      </c>
      <c r="E12" s="150" t="s">
        <v>102</v>
      </c>
      <c r="F12" s="164">
        <v>30211</v>
      </c>
      <c r="G12" s="165" t="s">
        <v>184</v>
      </c>
      <c r="H12" s="85">
        <v>43700</v>
      </c>
      <c r="I12" s="85"/>
      <c r="J12" s="85"/>
      <c r="K12" s="85"/>
      <c r="L12" s="85">
        <v>43700</v>
      </c>
      <c r="M12" s="85"/>
      <c r="N12" s="85"/>
      <c r="O12" s="85"/>
      <c r="P12" s="85"/>
      <c r="Q12" s="85"/>
      <c r="R12" s="85"/>
      <c r="S12" s="85"/>
      <c r="T12" s="85"/>
      <c r="U12" s="85"/>
      <c r="V12" s="85"/>
      <c r="W12" s="85"/>
    </row>
    <row r="13" ht="17.25" customHeight="1" spans="1:23">
      <c r="A13" s="161" t="s">
        <v>71</v>
      </c>
      <c r="B13" s="220" t="s">
        <v>185</v>
      </c>
      <c r="C13" s="164" t="s">
        <v>186</v>
      </c>
      <c r="D13" s="150">
        <v>2010401</v>
      </c>
      <c r="E13" s="150" t="s">
        <v>102</v>
      </c>
      <c r="F13" s="164">
        <v>30201</v>
      </c>
      <c r="G13" s="165" t="s">
        <v>180</v>
      </c>
      <c r="H13" s="85">
        <v>14245</v>
      </c>
      <c r="I13" s="85"/>
      <c r="J13" s="85"/>
      <c r="K13" s="85"/>
      <c r="L13" s="85">
        <v>14245</v>
      </c>
      <c r="M13" s="166"/>
      <c r="N13" s="85"/>
      <c r="O13" s="85"/>
      <c r="P13" s="85"/>
      <c r="Q13" s="85"/>
      <c r="R13" s="85"/>
      <c r="S13" s="85"/>
      <c r="T13" s="85"/>
      <c r="U13" s="85"/>
      <c r="V13" s="85"/>
      <c r="W13" s="85"/>
    </row>
    <row r="14" ht="17.25" customHeight="1" spans="1:23">
      <c r="A14" s="161" t="s">
        <v>71</v>
      </c>
      <c r="B14" s="220" t="s">
        <v>185</v>
      </c>
      <c r="C14" s="164" t="s">
        <v>186</v>
      </c>
      <c r="D14" s="150">
        <v>2010401</v>
      </c>
      <c r="E14" s="150" t="s">
        <v>102</v>
      </c>
      <c r="F14" s="164">
        <v>30207</v>
      </c>
      <c r="G14" s="165" t="s">
        <v>183</v>
      </c>
      <c r="H14" s="85">
        <v>5165</v>
      </c>
      <c r="I14" s="85"/>
      <c r="J14" s="85"/>
      <c r="K14" s="85"/>
      <c r="L14" s="85">
        <v>5165</v>
      </c>
      <c r="M14" s="85"/>
      <c r="N14" s="85"/>
      <c r="O14" s="85"/>
      <c r="P14" s="85"/>
      <c r="Q14" s="85"/>
      <c r="R14" s="85"/>
      <c r="S14" s="85"/>
      <c r="T14" s="85"/>
      <c r="U14" s="85"/>
      <c r="V14" s="85"/>
      <c r="W14" s="85"/>
    </row>
    <row r="15" ht="17.25" customHeight="1" spans="1:23">
      <c r="A15" s="161" t="s">
        <v>71</v>
      </c>
      <c r="B15" s="220" t="s">
        <v>185</v>
      </c>
      <c r="C15" s="164" t="s">
        <v>186</v>
      </c>
      <c r="D15" s="150">
        <v>2010401</v>
      </c>
      <c r="E15" s="150" t="s">
        <v>102</v>
      </c>
      <c r="F15" s="164">
        <v>30211</v>
      </c>
      <c r="G15" s="165" t="s">
        <v>184</v>
      </c>
      <c r="H15" s="85">
        <v>11500</v>
      </c>
      <c r="I15" s="85"/>
      <c r="J15" s="85"/>
      <c r="K15" s="85"/>
      <c r="L15" s="85">
        <v>11500</v>
      </c>
      <c r="M15" s="85"/>
      <c r="N15" s="85"/>
      <c r="O15" s="85"/>
      <c r="P15" s="85"/>
      <c r="Q15" s="85"/>
      <c r="R15" s="85"/>
      <c r="S15" s="85"/>
      <c r="T15" s="85"/>
      <c r="U15" s="85"/>
      <c r="V15" s="85"/>
      <c r="W15" s="85"/>
    </row>
    <row r="16" ht="17.25" customHeight="1" spans="1:23">
      <c r="A16" s="161" t="s">
        <v>71</v>
      </c>
      <c r="B16" s="220" t="s">
        <v>185</v>
      </c>
      <c r="C16" s="164" t="s">
        <v>186</v>
      </c>
      <c r="D16" s="150">
        <v>2010401</v>
      </c>
      <c r="E16" s="150" t="s">
        <v>102</v>
      </c>
      <c r="F16" s="164">
        <v>30215</v>
      </c>
      <c r="G16" s="165" t="s">
        <v>187</v>
      </c>
      <c r="H16" s="85">
        <v>15000</v>
      </c>
      <c r="I16" s="85"/>
      <c r="J16" s="85"/>
      <c r="K16" s="85"/>
      <c r="L16" s="85">
        <v>15000</v>
      </c>
      <c r="M16" s="85"/>
      <c r="N16" s="85"/>
      <c r="O16" s="85"/>
      <c r="P16" s="85"/>
      <c r="Q16" s="85"/>
      <c r="R16" s="85"/>
      <c r="S16" s="85"/>
      <c r="T16" s="85"/>
      <c r="U16" s="85"/>
      <c r="V16" s="85"/>
      <c r="W16" s="85"/>
    </row>
    <row r="17" ht="17.25" customHeight="1" spans="1:23">
      <c r="A17" s="161" t="s">
        <v>71</v>
      </c>
      <c r="B17" s="220" t="s">
        <v>188</v>
      </c>
      <c r="C17" s="167" t="s">
        <v>156</v>
      </c>
      <c r="D17" s="150">
        <v>2010401</v>
      </c>
      <c r="E17" s="150" t="s">
        <v>102</v>
      </c>
      <c r="F17" s="167">
        <v>30217</v>
      </c>
      <c r="G17" s="168" t="s">
        <v>156</v>
      </c>
      <c r="H17" s="85">
        <v>10000</v>
      </c>
      <c r="I17" s="85"/>
      <c r="J17" s="85"/>
      <c r="K17" s="85"/>
      <c r="L17" s="85">
        <v>10000</v>
      </c>
      <c r="M17" s="85"/>
      <c r="N17" s="85"/>
      <c r="O17" s="85"/>
      <c r="P17" s="85"/>
      <c r="Q17" s="85"/>
      <c r="R17" s="85"/>
      <c r="S17" s="85"/>
      <c r="T17" s="85"/>
      <c r="U17" s="85"/>
      <c r="V17" s="85"/>
      <c r="W17" s="85"/>
    </row>
    <row r="18" ht="17.25" customHeight="1" spans="1:23">
      <c r="A18" s="36" t="s">
        <v>150</v>
      </c>
      <c r="B18" s="169"/>
      <c r="C18" s="169"/>
      <c r="D18" s="169"/>
      <c r="E18" s="169"/>
      <c r="F18" s="169"/>
      <c r="G18" s="170"/>
      <c r="H18" s="85">
        <f>SUM(H9:H17)</f>
        <v>183368</v>
      </c>
      <c r="I18" s="85"/>
      <c r="J18" s="85"/>
      <c r="K18" s="85"/>
      <c r="L18" s="85">
        <f>SUM(L9:L17)</f>
        <v>183368</v>
      </c>
      <c r="M18" s="85"/>
      <c r="N18" s="85"/>
      <c r="O18" s="85"/>
      <c r="P18" s="85"/>
      <c r="Q18" s="85"/>
      <c r="R18" s="85"/>
      <c r="S18" s="85"/>
      <c r="T18" s="85"/>
      <c r="U18" s="85"/>
      <c r="V18" s="85"/>
      <c r="W18" s="85"/>
    </row>
  </sheetData>
  <mergeCells count="30">
    <mergeCell ref="A2:W2"/>
    <mergeCell ref="A3:G3"/>
    <mergeCell ref="H4:W4"/>
    <mergeCell ref="I5:M5"/>
    <mergeCell ref="N5:P5"/>
    <mergeCell ref="R5:W5"/>
    <mergeCell ref="A18:G1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2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4"/>
  <sheetViews>
    <sheetView showZeros="0" workbookViewId="0">
      <selection activeCell="B21" sqref="B21"/>
    </sheetView>
  </sheetViews>
  <sheetFormatPr defaultColWidth="9.14166666666667" defaultRowHeight="14.25" customHeight="1"/>
  <cols>
    <col min="1" max="1" width="10.2833333333333" customWidth="1"/>
    <col min="2" max="2" width="16.5" customWidth="1"/>
    <col min="3" max="3" width="38"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42"/>
      <c r="E1" s="1"/>
      <c r="F1" s="1"/>
      <c r="G1" s="1"/>
      <c r="H1" s="1"/>
      <c r="U1" s="142"/>
      <c r="W1" s="143" t="s">
        <v>189</v>
      </c>
    </row>
    <row r="2" ht="46.5" customHeight="1" spans="1:23">
      <c r="A2" s="3" t="s">
        <v>190</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6"/>
      <c r="J3" s="6"/>
      <c r="K3" s="6"/>
      <c r="L3" s="6"/>
      <c r="M3" s="6"/>
      <c r="N3" s="6"/>
      <c r="O3" s="6"/>
      <c r="P3" s="6"/>
      <c r="Q3" s="6"/>
      <c r="U3" s="142"/>
      <c r="W3" s="110" t="s">
        <v>3</v>
      </c>
    </row>
    <row r="4" ht="21.75" customHeight="1" spans="1:23">
      <c r="A4" s="8" t="s">
        <v>191</v>
      </c>
      <c r="B4" s="9" t="s">
        <v>162</v>
      </c>
      <c r="C4" s="8" t="s">
        <v>163</v>
      </c>
      <c r="D4" s="8" t="s">
        <v>192</v>
      </c>
      <c r="E4" s="9" t="s">
        <v>164</v>
      </c>
      <c r="F4" s="9" t="s">
        <v>165</v>
      </c>
      <c r="G4" s="9" t="s">
        <v>166</v>
      </c>
      <c r="H4" s="9" t="s">
        <v>167</v>
      </c>
      <c r="I4" s="29" t="s">
        <v>57</v>
      </c>
      <c r="J4" s="10" t="s">
        <v>193</v>
      </c>
      <c r="K4" s="11"/>
      <c r="L4" s="11"/>
      <c r="M4" s="12"/>
      <c r="N4" s="10" t="s">
        <v>170</v>
      </c>
      <c r="O4" s="11"/>
      <c r="P4" s="12"/>
      <c r="Q4" s="9" t="s">
        <v>63</v>
      </c>
      <c r="R4" s="10" t="s">
        <v>64</v>
      </c>
      <c r="S4" s="11"/>
      <c r="T4" s="11"/>
      <c r="U4" s="11"/>
      <c r="V4" s="11"/>
      <c r="W4" s="12"/>
    </row>
    <row r="5" ht="21.75" customHeight="1" spans="1:23">
      <c r="A5" s="13"/>
      <c r="B5" s="30"/>
      <c r="C5" s="13"/>
      <c r="D5" s="13"/>
      <c r="E5" s="14"/>
      <c r="F5" s="14"/>
      <c r="G5" s="14"/>
      <c r="H5" s="14"/>
      <c r="I5" s="30"/>
      <c r="J5" s="144" t="s">
        <v>60</v>
      </c>
      <c r="K5" s="145"/>
      <c r="L5" s="9" t="s">
        <v>61</v>
      </c>
      <c r="M5" s="9" t="s">
        <v>62</v>
      </c>
      <c r="N5" s="9" t="s">
        <v>60</v>
      </c>
      <c r="O5" s="9" t="s">
        <v>61</v>
      </c>
      <c r="P5" s="9" t="s">
        <v>62</v>
      </c>
      <c r="Q5" s="14"/>
      <c r="R5" s="9" t="s">
        <v>59</v>
      </c>
      <c r="S5" s="9" t="s">
        <v>66</v>
      </c>
      <c r="T5" s="9" t="s">
        <v>176</v>
      </c>
      <c r="U5" s="9" t="s">
        <v>68</v>
      </c>
      <c r="V5" s="9" t="s">
        <v>69</v>
      </c>
      <c r="W5" s="9" t="s">
        <v>70</v>
      </c>
    </row>
    <row r="6" ht="21" customHeight="1" spans="1:23">
      <c r="A6" s="30"/>
      <c r="B6" s="30"/>
      <c r="C6" s="30"/>
      <c r="D6" s="30"/>
      <c r="E6" s="30"/>
      <c r="F6" s="30"/>
      <c r="G6" s="30"/>
      <c r="H6" s="30"/>
      <c r="I6" s="30"/>
      <c r="J6" s="146" t="s">
        <v>59</v>
      </c>
      <c r="K6" s="147"/>
      <c r="L6" s="30"/>
      <c r="M6" s="30"/>
      <c r="N6" s="30"/>
      <c r="O6" s="30"/>
      <c r="P6" s="30"/>
      <c r="Q6" s="30"/>
      <c r="R6" s="30"/>
      <c r="S6" s="30"/>
      <c r="T6" s="30"/>
      <c r="U6" s="30"/>
      <c r="V6" s="30"/>
      <c r="W6" s="30"/>
    </row>
    <row r="7" ht="39.75" customHeight="1" spans="1:23">
      <c r="A7" s="16"/>
      <c r="B7" s="18"/>
      <c r="C7" s="16"/>
      <c r="D7" s="16"/>
      <c r="E7" s="17"/>
      <c r="F7" s="17"/>
      <c r="G7" s="17"/>
      <c r="H7" s="17"/>
      <c r="I7" s="18"/>
      <c r="J7" s="70" t="s">
        <v>59</v>
      </c>
      <c r="K7" s="70" t="s">
        <v>194</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1">
        <v>12</v>
      </c>
      <c r="M8" s="31">
        <v>13</v>
      </c>
      <c r="N8" s="31">
        <v>14</v>
      </c>
      <c r="O8" s="31">
        <v>15</v>
      </c>
      <c r="P8" s="31">
        <v>16</v>
      </c>
      <c r="Q8" s="31">
        <v>17</v>
      </c>
      <c r="R8" s="31">
        <v>18</v>
      </c>
      <c r="S8" s="31">
        <v>19</v>
      </c>
      <c r="T8" s="31">
        <v>20</v>
      </c>
      <c r="U8" s="19">
        <v>21</v>
      </c>
      <c r="V8" s="31">
        <v>22</v>
      </c>
      <c r="W8" s="19">
        <v>23</v>
      </c>
    </row>
    <row r="9" ht="21.75" customHeight="1" spans="1:23">
      <c r="A9" s="134" t="s">
        <v>195</v>
      </c>
      <c r="B9" s="221" t="s">
        <v>196</v>
      </c>
      <c r="C9" s="134" t="s">
        <v>197</v>
      </c>
      <c r="D9" s="134" t="s">
        <v>71</v>
      </c>
      <c r="E9" s="134">
        <v>2010404</v>
      </c>
      <c r="F9" s="134" t="s">
        <v>103</v>
      </c>
      <c r="G9" s="134">
        <v>30214</v>
      </c>
      <c r="H9" s="148" t="s">
        <v>198</v>
      </c>
      <c r="I9" s="85">
        <v>200000</v>
      </c>
      <c r="J9" s="85">
        <v>200000</v>
      </c>
      <c r="K9" s="85"/>
      <c r="L9" s="85"/>
      <c r="M9" s="85"/>
      <c r="N9" s="85"/>
      <c r="O9" s="85"/>
      <c r="P9" s="85"/>
      <c r="Q9" s="85"/>
      <c r="R9" s="85"/>
      <c r="S9" s="85"/>
      <c r="T9" s="85"/>
      <c r="U9" s="85"/>
      <c r="V9" s="85"/>
      <c r="W9" s="85"/>
    </row>
    <row r="10" ht="18.75" customHeight="1" spans="1:23">
      <c r="A10" s="149" t="s">
        <v>195</v>
      </c>
      <c r="B10" s="219" t="s">
        <v>196</v>
      </c>
      <c r="C10" s="134" t="s">
        <v>197</v>
      </c>
      <c r="D10" s="134" t="s">
        <v>71</v>
      </c>
      <c r="E10" s="150">
        <v>2010401</v>
      </c>
      <c r="F10" s="150" t="s">
        <v>102</v>
      </c>
      <c r="G10" s="150">
        <v>30201</v>
      </c>
      <c r="H10" s="38" t="s">
        <v>180</v>
      </c>
      <c r="I10" s="85">
        <v>240000</v>
      </c>
      <c r="J10" s="85">
        <v>240000</v>
      </c>
      <c r="K10" s="85"/>
      <c r="L10" s="85"/>
      <c r="M10" s="85"/>
      <c r="N10" s="85"/>
      <c r="O10" s="85"/>
      <c r="P10" s="85"/>
      <c r="Q10" s="85"/>
      <c r="R10" s="85"/>
      <c r="S10" s="85"/>
      <c r="T10" s="85"/>
      <c r="U10" s="85"/>
      <c r="V10" s="85"/>
      <c r="W10" s="85"/>
    </row>
    <row r="11" ht="18.75" customHeight="1" spans="1:23">
      <c r="A11" s="149" t="s">
        <v>199</v>
      </c>
      <c r="B11" s="219" t="s">
        <v>200</v>
      </c>
      <c r="C11" s="150" t="s">
        <v>201</v>
      </c>
      <c r="D11" s="134" t="s">
        <v>71</v>
      </c>
      <c r="E11" s="150">
        <v>2010406</v>
      </c>
      <c r="F11" s="150" t="s">
        <v>104</v>
      </c>
      <c r="G11" s="150">
        <v>30905</v>
      </c>
      <c r="H11" s="38" t="s">
        <v>202</v>
      </c>
      <c r="I11" s="85">
        <v>4560000</v>
      </c>
      <c r="J11" s="85">
        <v>4560000</v>
      </c>
      <c r="K11" s="85"/>
      <c r="L11" s="85"/>
      <c r="M11" s="85"/>
      <c r="N11" s="85"/>
      <c r="O11" s="85"/>
      <c r="P11" s="85"/>
      <c r="Q11" s="85"/>
      <c r="R11" s="85"/>
      <c r="S11" s="85"/>
      <c r="T11" s="85"/>
      <c r="U11" s="85"/>
      <c r="V11" s="85"/>
      <c r="W11" s="85"/>
    </row>
    <row r="12" ht="18.75" customHeight="1" spans="1:23">
      <c r="A12" s="149" t="s">
        <v>203</v>
      </c>
      <c r="B12" s="219" t="s">
        <v>204</v>
      </c>
      <c r="C12" s="150" t="s">
        <v>205</v>
      </c>
      <c r="D12" s="134" t="s">
        <v>71</v>
      </c>
      <c r="E12" s="150">
        <v>2010404</v>
      </c>
      <c r="F12" s="150" t="s">
        <v>103</v>
      </c>
      <c r="G12" s="150">
        <v>30226</v>
      </c>
      <c r="H12" s="38" t="s">
        <v>206</v>
      </c>
      <c r="I12" s="85">
        <v>500000</v>
      </c>
      <c r="J12" s="85">
        <v>500000</v>
      </c>
      <c r="K12" s="85"/>
      <c r="L12" s="85"/>
      <c r="M12" s="85"/>
      <c r="N12" s="85"/>
      <c r="O12" s="85"/>
      <c r="P12" s="85"/>
      <c r="Q12" s="85"/>
      <c r="R12" s="85"/>
      <c r="S12" s="85"/>
      <c r="T12" s="85"/>
      <c r="U12" s="85"/>
      <c r="V12" s="85"/>
      <c r="W12" s="85"/>
    </row>
    <row r="13" ht="18.75" customHeight="1" spans="1:23">
      <c r="A13" s="151" t="s">
        <v>203</v>
      </c>
      <c r="B13" s="222" t="s">
        <v>207</v>
      </c>
      <c r="C13" s="152" t="s">
        <v>208</v>
      </c>
      <c r="D13" s="134" t="s">
        <v>71</v>
      </c>
      <c r="E13" s="152">
        <v>2130314</v>
      </c>
      <c r="F13" s="152" t="s">
        <v>108</v>
      </c>
      <c r="G13" s="152">
        <v>30905</v>
      </c>
      <c r="H13" s="38" t="s">
        <v>202</v>
      </c>
      <c r="I13" s="85">
        <v>3000000</v>
      </c>
      <c r="J13" s="85">
        <v>3000000</v>
      </c>
      <c r="K13" s="85"/>
      <c r="L13" s="85"/>
      <c r="M13" s="85"/>
      <c r="N13" s="85"/>
      <c r="O13" s="85"/>
      <c r="P13" s="85"/>
      <c r="Q13" s="85"/>
      <c r="R13" s="85"/>
      <c r="S13" s="85"/>
      <c r="T13" s="85"/>
      <c r="U13" s="85"/>
      <c r="V13" s="85"/>
      <c r="W13" s="85"/>
    </row>
    <row r="14" ht="18.75" customHeight="1" spans="1:23">
      <c r="A14" s="36" t="s">
        <v>150</v>
      </c>
      <c r="B14" s="37"/>
      <c r="C14" s="37"/>
      <c r="D14" s="37"/>
      <c r="E14" s="37"/>
      <c r="F14" s="37"/>
      <c r="G14" s="37"/>
      <c r="H14" s="38"/>
      <c r="I14" s="85">
        <f>SUM(I9:I13)</f>
        <v>8500000</v>
      </c>
      <c r="J14" s="85">
        <f>SUM(J9:J13)</f>
        <v>8500000</v>
      </c>
      <c r="K14" s="85"/>
      <c r="L14" s="85"/>
      <c r="M14" s="85"/>
      <c r="N14" s="85"/>
      <c r="O14" s="85"/>
      <c r="P14" s="85"/>
      <c r="Q14" s="85"/>
      <c r="R14" s="85"/>
      <c r="S14" s="85"/>
      <c r="T14" s="85"/>
      <c r="U14" s="85"/>
      <c r="V14" s="85"/>
      <c r="W14" s="85"/>
    </row>
  </sheetData>
  <mergeCells count="28">
    <mergeCell ref="A2:W2"/>
    <mergeCell ref="A3:H3"/>
    <mergeCell ref="J4:M4"/>
    <mergeCell ref="N4:P4"/>
    <mergeCell ref="R4:W4"/>
    <mergeCell ref="A14:H1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33"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9"/>
  <sheetViews>
    <sheetView showZeros="0" tabSelected="1" topLeftCell="A14" workbookViewId="0">
      <selection activeCell="G30" sqref="G30"/>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31.875" customWidth="1"/>
  </cols>
  <sheetData>
    <row r="1" ht="18" customHeight="1" spans="1:10">
      <c r="J1" s="2" t="s">
        <v>209</v>
      </c>
    </row>
    <row r="2" ht="39.75" customHeight="1" spans="1:10">
      <c r="A2" s="223" t="s">
        <v>210</v>
      </c>
      <c r="B2" s="3"/>
      <c r="C2" s="3"/>
      <c r="D2" s="3"/>
      <c r="E2" s="3"/>
      <c r="F2" s="69"/>
      <c r="G2" s="3"/>
      <c r="H2" s="69"/>
      <c r="I2" s="69"/>
      <c r="J2" s="3"/>
    </row>
    <row r="3" ht="17.25" customHeight="1" spans="1:10">
      <c r="A3" s="4" t="s">
        <v>2</v>
      </c>
    </row>
    <row r="4" ht="44.25" customHeight="1" spans="1:10">
      <c r="A4" s="70" t="s">
        <v>211</v>
      </c>
      <c r="B4" s="70" t="s">
        <v>212</v>
      </c>
      <c r="C4" s="70" t="s">
        <v>213</v>
      </c>
      <c r="D4" s="70" t="s">
        <v>214</v>
      </c>
      <c r="E4" s="70" t="s">
        <v>215</v>
      </c>
      <c r="F4" s="71" t="s">
        <v>216</v>
      </c>
      <c r="G4" s="70" t="s">
        <v>217</v>
      </c>
      <c r="H4" s="71" t="s">
        <v>218</v>
      </c>
      <c r="I4" s="71" t="s">
        <v>219</v>
      </c>
      <c r="J4" s="70" t="s">
        <v>220</v>
      </c>
    </row>
    <row r="5" ht="18.75" customHeight="1" spans="1:10">
      <c r="A5" s="133">
        <v>1</v>
      </c>
      <c r="B5" s="133">
        <v>2</v>
      </c>
      <c r="C5" s="133">
        <v>3</v>
      </c>
      <c r="D5" s="133">
        <v>4</v>
      </c>
      <c r="E5" s="133">
        <v>5</v>
      </c>
      <c r="F5" s="31">
        <v>6</v>
      </c>
      <c r="G5" s="133">
        <v>7</v>
      </c>
      <c r="H5" s="31">
        <v>8</v>
      </c>
      <c r="I5" s="31">
        <v>9</v>
      </c>
      <c r="J5" s="133">
        <v>10</v>
      </c>
    </row>
    <row r="6" ht="42" customHeight="1" spans="1:10">
      <c r="A6" s="32" t="s">
        <v>71</v>
      </c>
      <c r="B6" s="72"/>
      <c r="C6" s="72"/>
      <c r="D6" s="72"/>
      <c r="E6" s="54"/>
      <c r="F6" s="73"/>
      <c r="G6" s="54"/>
      <c r="H6" s="73"/>
      <c r="I6" s="73"/>
      <c r="J6" s="54"/>
    </row>
    <row r="7" ht="70" customHeight="1" spans="1:10">
      <c r="A7" s="134" t="s">
        <v>221</v>
      </c>
      <c r="B7" s="135"/>
      <c r="C7" s="136" t="s">
        <v>222</v>
      </c>
      <c r="D7" s="136" t="s">
        <v>223</v>
      </c>
      <c r="E7" s="136" t="s">
        <v>224</v>
      </c>
      <c r="F7" s="136" t="s">
        <v>225</v>
      </c>
      <c r="G7" s="136">
        <v>90</v>
      </c>
      <c r="H7" s="136" t="s">
        <v>226</v>
      </c>
      <c r="I7" s="136" t="s">
        <v>227</v>
      </c>
      <c r="J7" s="134" t="s">
        <v>228</v>
      </c>
    </row>
    <row r="8" ht="49" customHeight="1" spans="1:10">
      <c r="A8" s="136" t="s">
        <v>201</v>
      </c>
      <c r="B8" s="136" t="s">
        <v>229</v>
      </c>
      <c r="C8" s="137" t="s">
        <v>222</v>
      </c>
      <c r="D8" s="137" t="s">
        <v>230</v>
      </c>
      <c r="E8" s="137" t="s">
        <v>231</v>
      </c>
      <c r="F8" s="137" t="s">
        <v>225</v>
      </c>
      <c r="G8" s="137">
        <v>100</v>
      </c>
      <c r="H8" s="137" t="s">
        <v>226</v>
      </c>
      <c r="I8" s="137" t="s">
        <v>227</v>
      </c>
      <c r="J8" s="134" t="s">
        <v>232</v>
      </c>
    </row>
    <row r="9" ht="50" customHeight="1" spans="1:10">
      <c r="A9" s="137"/>
      <c r="B9" s="137"/>
      <c r="C9" s="137" t="s">
        <v>222</v>
      </c>
      <c r="D9" s="137" t="s">
        <v>233</v>
      </c>
      <c r="E9" s="137" t="s">
        <v>234</v>
      </c>
      <c r="F9" s="137" t="s">
        <v>225</v>
      </c>
      <c r="G9" s="137">
        <v>100</v>
      </c>
      <c r="H9" s="137" t="s">
        <v>226</v>
      </c>
      <c r="I9" s="137" t="s">
        <v>227</v>
      </c>
      <c r="J9" s="134" t="s">
        <v>235</v>
      </c>
    </row>
    <row r="10" ht="48" customHeight="1" spans="1:10">
      <c r="A10" s="137"/>
      <c r="B10" s="137"/>
      <c r="C10" s="137" t="s">
        <v>222</v>
      </c>
      <c r="D10" s="137" t="s">
        <v>233</v>
      </c>
      <c r="E10" s="137" t="s">
        <v>236</v>
      </c>
      <c r="F10" s="137" t="s">
        <v>225</v>
      </c>
      <c r="G10" s="137">
        <v>90</v>
      </c>
      <c r="H10" s="137" t="s">
        <v>226</v>
      </c>
      <c r="I10" s="137" t="s">
        <v>227</v>
      </c>
      <c r="J10" s="134" t="s">
        <v>237</v>
      </c>
    </row>
    <row r="11" ht="38" customHeight="1" spans="1:10">
      <c r="A11" s="137"/>
      <c r="B11" s="137"/>
      <c r="C11" s="138" t="s">
        <v>238</v>
      </c>
      <c r="D11" s="138" t="s">
        <v>239</v>
      </c>
      <c r="E11" s="138" t="s">
        <v>240</v>
      </c>
      <c r="F11" s="138" t="s">
        <v>225</v>
      </c>
      <c r="G11" s="138">
        <v>90</v>
      </c>
      <c r="H11" s="138" t="s">
        <v>226</v>
      </c>
      <c r="I11" s="138" t="s">
        <v>227</v>
      </c>
      <c r="J11" s="134" t="s">
        <v>241</v>
      </c>
    </row>
    <row r="12" ht="22" customHeight="1" spans="1:10">
      <c r="A12" s="138"/>
      <c r="B12" s="138"/>
      <c r="C12" s="139" t="s">
        <v>242</v>
      </c>
      <c r="D12" s="139" t="s">
        <v>243</v>
      </c>
      <c r="E12" s="139" t="s">
        <v>244</v>
      </c>
      <c r="F12" s="139" t="s">
        <v>225</v>
      </c>
      <c r="G12" s="139">
        <v>90</v>
      </c>
      <c r="H12" s="139" t="s">
        <v>226</v>
      </c>
      <c r="I12" s="139" t="s">
        <v>227</v>
      </c>
      <c r="J12" s="134" t="s">
        <v>245</v>
      </c>
    </row>
    <row r="13" ht="34" customHeight="1" spans="1:10">
      <c r="A13" s="139" t="s">
        <v>246</v>
      </c>
      <c r="B13" s="139" t="s">
        <v>247</v>
      </c>
      <c r="C13" s="139" t="s">
        <v>222</v>
      </c>
      <c r="D13" s="139" t="s">
        <v>223</v>
      </c>
      <c r="E13" s="139" t="s">
        <v>248</v>
      </c>
      <c r="F13" s="139" t="s">
        <v>225</v>
      </c>
      <c r="G13" s="139">
        <v>5</v>
      </c>
      <c r="H13" s="139" t="s">
        <v>249</v>
      </c>
      <c r="I13" s="139" t="s">
        <v>227</v>
      </c>
      <c r="J13" s="134" t="s">
        <v>250</v>
      </c>
    </row>
    <row r="14" ht="34" customHeight="1" spans="1:10">
      <c r="A14" s="139"/>
      <c r="B14" s="139"/>
      <c r="C14" s="139" t="s">
        <v>222</v>
      </c>
      <c r="D14" s="139" t="s">
        <v>230</v>
      </c>
      <c r="E14" s="139" t="s">
        <v>251</v>
      </c>
      <c r="F14" s="139" t="s">
        <v>225</v>
      </c>
      <c r="G14" s="139">
        <v>90</v>
      </c>
      <c r="H14" s="139" t="s">
        <v>226</v>
      </c>
      <c r="I14" s="139" t="s">
        <v>227</v>
      </c>
      <c r="J14" s="134" t="s">
        <v>252</v>
      </c>
    </row>
    <row r="15" ht="66" customHeight="1" spans="1:10">
      <c r="A15" s="139"/>
      <c r="B15" s="139"/>
      <c r="C15" s="139" t="s">
        <v>222</v>
      </c>
      <c r="D15" s="139" t="s">
        <v>230</v>
      </c>
      <c r="E15" s="139" t="s">
        <v>253</v>
      </c>
      <c r="F15" s="139" t="s">
        <v>225</v>
      </c>
      <c r="G15" s="139">
        <v>90</v>
      </c>
      <c r="H15" s="139" t="s">
        <v>226</v>
      </c>
      <c r="I15" s="139" t="s">
        <v>227</v>
      </c>
      <c r="J15" s="134" t="s">
        <v>254</v>
      </c>
    </row>
    <row r="16" ht="78" customHeight="1" spans="1:10">
      <c r="A16" s="139"/>
      <c r="B16" s="139"/>
      <c r="C16" s="139" t="s">
        <v>238</v>
      </c>
      <c r="D16" s="139" t="s">
        <v>239</v>
      </c>
      <c r="E16" s="139" t="s">
        <v>255</v>
      </c>
      <c r="F16" s="139" t="s">
        <v>225</v>
      </c>
      <c r="G16" s="140">
        <v>46387</v>
      </c>
      <c r="H16" s="139" t="s">
        <v>256</v>
      </c>
      <c r="I16" s="139" t="s">
        <v>257</v>
      </c>
      <c r="J16" s="134" t="s">
        <v>258</v>
      </c>
    </row>
    <row r="17" ht="86" customHeight="1" spans="1:10">
      <c r="A17" s="139"/>
      <c r="B17" s="139"/>
      <c r="C17" s="139" t="s">
        <v>238</v>
      </c>
      <c r="D17" s="139" t="s">
        <v>239</v>
      </c>
      <c r="E17" s="139" t="s">
        <v>259</v>
      </c>
      <c r="F17" s="139" t="s">
        <v>225</v>
      </c>
      <c r="G17" s="139">
        <v>90</v>
      </c>
      <c r="H17" s="139" t="s">
        <v>226</v>
      </c>
      <c r="I17" s="139" t="s">
        <v>227</v>
      </c>
      <c r="J17" s="134" t="s">
        <v>260</v>
      </c>
    </row>
    <row r="18" ht="53" customHeight="1" spans="1:10">
      <c r="A18" s="139"/>
      <c r="B18" s="139"/>
      <c r="C18" s="139" t="s">
        <v>242</v>
      </c>
      <c r="D18" s="139" t="s">
        <v>243</v>
      </c>
      <c r="E18" s="139" t="s">
        <v>243</v>
      </c>
      <c r="F18" s="139" t="s">
        <v>225</v>
      </c>
      <c r="G18" s="139">
        <v>90</v>
      </c>
      <c r="H18" s="139" t="s">
        <v>226</v>
      </c>
      <c r="I18" s="139" t="s">
        <v>227</v>
      </c>
      <c r="J18" s="134" t="s">
        <v>261</v>
      </c>
    </row>
    <row r="19" customHeight="1" spans="1:10">
      <c r="A19" s="139" t="s">
        <v>208</v>
      </c>
      <c r="B19" s="139" t="s">
        <v>262</v>
      </c>
      <c r="C19" s="139" t="s">
        <v>222</v>
      </c>
      <c r="D19" s="139" t="s">
        <v>223</v>
      </c>
      <c r="E19" s="139" t="s">
        <v>224</v>
      </c>
      <c r="F19" s="139" t="s">
        <v>225</v>
      </c>
      <c r="G19" s="139">
        <v>100</v>
      </c>
      <c r="H19" s="139" t="s">
        <v>226</v>
      </c>
      <c r="I19" s="139" t="s">
        <v>227</v>
      </c>
      <c r="J19" s="134" t="s">
        <v>228</v>
      </c>
    </row>
    <row r="20" customHeight="1" spans="1:10">
      <c r="A20" s="139"/>
      <c r="B20" s="139"/>
      <c r="C20" s="139" t="s">
        <v>222</v>
      </c>
      <c r="D20" s="139" t="s">
        <v>230</v>
      </c>
      <c r="E20" s="139" t="s">
        <v>263</v>
      </c>
      <c r="F20" s="139" t="s">
        <v>264</v>
      </c>
      <c r="G20" s="139">
        <v>100</v>
      </c>
      <c r="H20" s="139" t="s">
        <v>226</v>
      </c>
      <c r="I20" s="139" t="s">
        <v>227</v>
      </c>
      <c r="J20" s="134" t="s">
        <v>265</v>
      </c>
    </row>
    <row r="21" customHeight="1" spans="1:10">
      <c r="A21" s="139"/>
      <c r="B21" s="139"/>
      <c r="C21" s="139" t="s">
        <v>222</v>
      </c>
      <c r="D21" s="139" t="s">
        <v>233</v>
      </c>
      <c r="E21" s="139" t="s">
        <v>234</v>
      </c>
      <c r="F21" s="139" t="s">
        <v>225</v>
      </c>
      <c r="G21" s="139">
        <v>100</v>
      </c>
      <c r="H21" s="139" t="s">
        <v>226</v>
      </c>
      <c r="I21" s="139" t="s">
        <v>227</v>
      </c>
      <c r="J21" s="134" t="s">
        <v>266</v>
      </c>
    </row>
    <row r="22" customHeight="1" spans="1:10">
      <c r="A22" s="139"/>
      <c r="B22" s="139"/>
      <c r="C22" s="139" t="s">
        <v>222</v>
      </c>
      <c r="D22" s="139" t="s">
        <v>233</v>
      </c>
      <c r="E22" s="139" t="s">
        <v>236</v>
      </c>
      <c r="F22" s="139" t="s">
        <v>225</v>
      </c>
      <c r="G22" s="139">
        <v>100</v>
      </c>
      <c r="H22" s="139" t="s">
        <v>226</v>
      </c>
      <c r="I22" s="139" t="s">
        <v>227</v>
      </c>
      <c r="J22" s="134" t="s">
        <v>237</v>
      </c>
    </row>
    <row r="23" customHeight="1" spans="1:10">
      <c r="A23" s="139"/>
      <c r="B23" s="139"/>
      <c r="C23" s="139" t="s">
        <v>238</v>
      </c>
      <c r="D23" s="139" t="s">
        <v>239</v>
      </c>
      <c r="E23" s="139" t="s">
        <v>267</v>
      </c>
      <c r="F23" s="139" t="s">
        <v>225</v>
      </c>
      <c r="G23" s="139">
        <v>100</v>
      </c>
      <c r="H23" s="139" t="s">
        <v>226</v>
      </c>
      <c r="I23" s="139" t="s">
        <v>227</v>
      </c>
      <c r="J23" s="134" t="s">
        <v>268</v>
      </c>
    </row>
    <row r="24" customHeight="1" spans="1:10">
      <c r="A24" s="139"/>
      <c r="B24" s="139"/>
      <c r="C24" s="139" t="s">
        <v>238</v>
      </c>
      <c r="D24" s="139" t="s">
        <v>239</v>
      </c>
      <c r="E24" s="139" t="s">
        <v>269</v>
      </c>
      <c r="F24" s="139" t="s">
        <v>225</v>
      </c>
      <c r="G24" s="141" t="s">
        <v>270</v>
      </c>
      <c r="H24" s="139" t="s">
        <v>271</v>
      </c>
      <c r="I24" s="139" t="s">
        <v>227</v>
      </c>
      <c r="J24" s="134" t="s">
        <v>272</v>
      </c>
    </row>
    <row r="25" customHeight="1" spans="1:10">
      <c r="A25" s="139"/>
      <c r="B25" s="139"/>
      <c r="C25" s="139" t="s">
        <v>242</v>
      </c>
      <c r="D25" s="139" t="s">
        <v>243</v>
      </c>
      <c r="E25" s="139" t="s">
        <v>244</v>
      </c>
      <c r="F25" s="139" t="s">
        <v>225</v>
      </c>
      <c r="G25" s="139">
        <v>100</v>
      </c>
      <c r="H25" s="139" t="s">
        <v>226</v>
      </c>
      <c r="I25" s="139" t="s">
        <v>227</v>
      </c>
      <c r="J25" s="134" t="s">
        <v>273</v>
      </c>
    </row>
    <row r="26" customHeight="1" spans="1:10">
      <c r="A26" s="139" t="s">
        <v>197</v>
      </c>
      <c r="B26" s="139" t="s">
        <v>274</v>
      </c>
      <c r="C26" s="139" t="s">
        <v>222</v>
      </c>
      <c r="D26" s="139" t="s">
        <v>223</v>
      </c>
      <c r="E26" s="139" t="s">
        <v>275</v>
      </c>
      <c r="F26" s="139" t="s">
        <v>225</v>
      </c>
      <c r="G26" s="139">
        <v>200</v>
      </c>
      <c r="H26" s="139" t="s">
        <v>276</v>
      </c>
      <c r="I26" s="139" t="s">
        <v>227</v>
      </c>
      <c r="J26" s="134" t="s">
        <v>277</v>
      </c>
    </row>
    <row r="27" customHeight="1" spans="1:10">
      <c r="A27" s="139"/>
      <c r="B27" s="139"/>
      <c r="C27" s="139" t="s">
        <v>222</v>
      </c>
      <c r="D27" s="139" t="s">
        <v>230</v>
      </c>
      <c r="E27" s="139" t="s">
        <v>278</v>
      </c>
      <c r="F27" s="139" t="s">
        <v>264</v>
      </c>
      <c r="G27" s="139">
        <v>100</v>
      </c>
      <c r="H27" s="139" t="s">
        <v>226</v>
      </c>
      <c r="I27" s="139" t="s">
        <v>257</v>
      </c>
      <c r="J27" s="134" t="s">
        <v>279</v>
      </c>
    </row>
    <row r="28" customHeight="1" spans="1:10">
      <c r="A28" s="139"/>
      <c r="B28" s="139"/>
      <c r="C28" s="139" t="s">
        <v>238</v>
      </c>
      <c r="D28" s="139" t="s">
        <v>239</v>
      </c>
      <c r="E28" s="139" t="s">
        <v>280</v>
      </c>
      <c r="F28" s="139" t="s">
        <v>225</v>
      </c>
      <c r="G28" s="139">
        <v>90</v>
      </c>
      <c r="H28" s="139" t="s">
        <v>226</v>
      </c>
      <c r="I28" s="139" t="s">
        <v>257</v>
      </c>
      <c r="J28" s="134" t="s">
        <v>281</v>
      </c>
    </row>
    <row r="29" customHeight="1" spans="1:10">
      <c r="A29" s="139"/>
      <c r="B29" s="139"/>
      <c r="C29" s="139" t="s">
        <v>242</v>
      </c>
      <c r="D29" s="139" t="s">
        <v>243</v>
      </c>
      <c r="E29" s="139" t="s">
        <v>282</v>
      </c>
      <c r="F29" s="139" t="s">
        <v>225</v>
      </c>
      <c r="G29" s="139">
        <v>90</v>
      </c>
      <c r="H29" s="139" t="s">
        <v>226</v>
      </c>
      <c r="I29" s="139" t="s">
        <v>257</v>
      </c>
      <c r="J29" s="134" t="s">
        <v>283</v>
      </c>
    </row>
  </sheetData>
  <mergeCells count="17">
    <mergeCell ref="A2:J2"/>
    <mergeCell ref="A3:H3"/>
    <mergeCell ref="A8:A12"/>
    <mergeCell ref="A13:A18"/>
    <mergeCell ref="A19:A25"/>
    <mergeCell ref="A26:A29"/>
    <mergeCell ref="B8:B12"/>
    <mergeCell ref="B13:B18"/>
    <mergeCell ref="B19:B25"/>
    <mergeCell ref="B26:B29"/>
    <mergeCell ref="C7:C11"/>
    <mergeCell ref="D7:D11"/>
    <mergeCell ref="E7:E11"/>
    <mergeCell ref="F7:F11"/>
    <mergeCell ref="G7:G11"/>
    <mergeCell ref="H7:H11"/>
    <mergeCell ref="I7:I11"/>
  </mergeCells>
  <printOptions horizontalCentered="1"/>
  <pageMargins left="0.96" right="0.96" top="0.72" bottom="0.72" header="0" footer="0"/>
  <pageSetup paperSize="9" scale="4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马思冉</cp:lastModifiedBy>
  <dcterms:created xsi:type="dcterms:W3CDTF">2026-02-03T07:40:00Z</dcterms:created>
  <dcterms:modified xsi:type="dcterms:W3CDTF">2026-02-27T07:25:30Z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D996683C40E14BB5B134056D359160E8</vt:lpwstr>
  </property>
  <property fmtid="{D5CDD505-2E9C-101B-9397-08002B2CF9AE}" pid="3" name="KSOProductBuildVer">
    <vt:lpwstr>2052-12.1.0.25225</vt:lpwstr>
  </property>
  <property fmtid="{D5CDD505-2E9C-101B-9397-08002B2CF9AE}" pid="4" name="CalculationRule">
    <vt:i4>0</vt:i4>
  </property>
</Properties>
</file>