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发文文件\2026年\8.27\8.3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<sst xmlns="http://schemas.openxmlformats.org/spreadsheetml/2006/main" count="63" uniqueCount="31">
  <si>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附件：</t>
  </si>
  <si>
    <t>滇中新区直管区2026年公开选调优秀教师综合成绩</t>
  </si>
  <si>
    <t>序号</t>
  </si>
  <si>
    <t>选调学校</t>
  </si>
  <si>
    <t>报考选调学科</t>
  </si>
  <si>
    <t>报考选调岗位代码</t>
  </si>
  <si>
    <t>准考证号</t>
  </si>
  <si>
    <t>笔试成绩</t>
  </si>
  <si>
    <t>面试成绩</t>
  </si>
  <si>
    <t>综合成绩</t>
  </si>
  <si>
    <t>综合排名</t>
  </si>
  <si>
    <t>是否进入下一环节</t>
  </si>
  <si>
    <t>备注</t>
  </si>
  <si>
    <t xml:space="preserve"> 昆明市官渡区昆一中空港学校</t>
  </si>
  <si>
    <t>高中数学</t>
  </si>
  <si>
    <t xml:space="preserve"> 0401</t>
  </si>
  <si>
    <t>是</t>
  </si>
  <si>
    <t>否</t>
  </si>
  <si>
    <t>缺考</t>
  </si>
  <si>
    <t>初中生物</t>
  </si>
  <si>
    <t xml:space="preserve"> 0301</t>
  </si>
  <si>
    <t>0301</t>
  </si>
  <si>
    <t>初中地理</t>
  </si>
  <si>
    <t xml:space="preserve"> 0302</t>
  </si>
  <si>
    <t>2026030201001</t>
  </si>
  <si>
    <t>2026030201003</t>
  </si>
  <si>
    <t>2026030201002</t>
  </si>
  <si>
    <t>高中历史</t>
  </si>
  <si>
    <t xml:space="preserve"> 0403</t>
  </si>
  <si>
    <t>2026040301013</t>
  </si>
  <si>
    <t>2026040301014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</si>
</sst>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9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27" sqref="G27"/>
    </sheetView>
  </sheetViews>
  <sheetFormatPr defaultColWidth="9" defaultRowHeight="13.5"/>
  <cols>
    <col min="1" max="1" width="6" customWidth="1"/>
    <col min="2" max="2" width="28.5" customWidth="1"/>
    <col min="3" max="3" width="9.88333333333333" customWidth="1"/>
    <col min="4" max="4" width="11" style="5" customWidth="1"/>
    <col min="5" max="5" width="14.75" customWidth="1"/>
    <col min="6" max="6" width="10.5" customWidth="1"/>
    <col min="7" max="8" width="10.5" style="6" customWidth="1"/>
    <col min="9" max="10" width="10.5" customWidth="1"/>
    <col min="11" max="11" width="6.75" customWidth="1"/>
  </cols>
  <sheetData>
    <row r="1" s="1" customFormat="1" ht="18.75" spans="1:11">
      <c r="A1" s="7" t="s">
        <v>0</v>
      </c>
      <c r="B1" s="7"/>
      <c r="C1" s="7"/>
      <c r="D1" s="8"/>
      <c r="E1" s="7"/>
      <c r="F1" s="7"/>
      <c r="G1" s="9"/>
      <c r="H1" s="9"/>
      <c r="I1" s="7"/>
      <c r="J1" s="7"/>
      <c r="K1" s="7"/>
    </row>
    <row r="2" s="2" customFormat="1" ht="36" customHeight="1" spans="1:11">
      <c r="A2" s="10" t="s">
        <v>1</v>
      </c>
      <c r="B2" s="10"/>
      <c r="C2" s="10"/>
      <c r="D2" s="10"/>
      <c r="E2" s="10"/>
      <c r="F2" s="10"/>
      <c r="G2" s="11"/>
      <c r="H2" s="11"/>
      <c r="I2" s="10"/>
      <c r="J2" s="10"/>
      <c r="K2" s="10"/>
    </row>
    <row r="3" s="3" customFormat="1" ht="41" customHeight="1" spans="1:11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4" t="s">
        <v>8</v>
      </c>
      <c r="H3" s="14" t="s">
        <v>9</v>
      </c>
      <c r="I3" s="12" t="s">
        <v>10</v>
      </c>
      <c r="J3" s="13" t="s">
        <v>11</v>
      </c>
      <c r="K3" s="12" t="s">
        <v>12</v>
      </c>
    </row>
    <row r="4" s="4" customFormat="1" ht="20" customHeight="1" spans="1:11">
      <c r="A4" s="15">
        <v>1</v>
      </c>
      <c r="B4" s="16" t="s">
        <v>13</v>
      </c>
      <c r="C4" s="16" t="s">
        <v>14</v>
      </c>
      <c r="D4" s="16" t="s">
        <v>15</v>
      </c>
      <c r="E4" s="17">
        <v>2026040101005</v>
      </c>
      <c r="F4" s="18">
        <v>66.4</v>
      </c>
      <c r="G4" s="19">
        <v>82.76</v>
      </c>
      <c r="H4" s="19">
        <f>F4*0.4+G4*0.6</f>
        <v>76.216</v>
      </c>
      <c r="I4" s="15">
        <v>1</v>
      </c>
      <c r="J4" s="15" t="s">
        <v>16</v>
      </c>
      <c r="K4" s="15"/>
    </row>
    <row r="5" ht="20" customHeight="1" spans="1:11">
      <c r="A5" s="15">
        <v>2</v>
      </c>
      <c r="B5" s="16" t="s">
        <v>13</v>
      </c>
      <c r="C5" s="16" t="s">
        <v>14</v>
      </c>
      <c r="D5" s="16" t="s">
        <v>15</v>
      </c>
      <c r="E5" s="17">
        <v>2026040101007</v>
      </c>
      <c r="F5" s="20">
        <v>75</v>
      </c>
      <c r="G5" s="21">
        <v>0</v>
      </c>
      <c r="H5" s="19">
        <f t="shared" ref="H5:H14" si="0">F5*0.4+G5*0.6</f>
        <v>30</v>
      </c>
      <c r="I5" s="22">
        <v>2</v>
      </c>
      <c r="J5" s="22" t="s">
        <v>17</v>
      </c>
      <c r="K5" s="22" t="s">
        <v>18</v>
      </c>
    </row>
    <row r="6" ht="20" customHeight="1" spans="1:11">
      <c r="A6" s="15">
        <v>3</v>
      </c>
      <c r="B6" s="16" t="s">
        <v>13</v>
      </c>
      <c r="C6" s="16" t="s">
        <v>19</v>
      </c>
      <c r="D6" s="16" t="s">
        <v>20</v>
      </c>
      <c r="E6" s="17">
        <v>2026030101012</v>
      </c>
      <c r="F6" s="23">
        <v>94.8</v>
      </c>
      <c r="G6" s="21">
        <v>79.96</v>
      </c>
      <c r="H6" s="19">
        <f t="shared" si="0"/>
        <v>85.896</v>
      </c>
      <c r="I6" s="22">
        <v>2</v>
      </c>
      <c r="J6" s="22" t="s">
        <v>17</v>
      </c>
      <c r="K6" s="22"/>
    </row>
    <row r="7" ht="20" customHeight="1" spans="1:11">
      <c r="A7" s="15">
        <v>4</v>
      </c>
      <c r="B7" s="16" t="s">
        <v>13</v>
      </c>
      <c r="C7" s="16" t="s">
        <v>19</v>
      </c>
      <c r="D7" s="16" t="s">
        <v>20</v>
      </c>
      <c r="E7" s="17">
        <v>2026030101008</v>
      </c>
      <c r="F7" s="23">
        <v>90</v>
      </c>
      <c r="G7" s="21">
        <v>84.88</v>
      </c>
      <c r="H7" s="19">
        <f t="shared" si="0"/>
        <v>86.928</v>
      </c>
      <c r="I7" s="22">
        <v>1</v>
      </c>
      <c r="J7" s="22" t="s">
        <v>16</v>
      </c>
      <c r="K7" s="22"/>
    </row>
    <row r="8" ht="20" customHeight="1" spans="1:11">
      <c r="A8" s="15">
        <v>5</v>
      </c>
      <c r="B8" s="16" t="s">
        <v>13</v>
      </c>
      <c r="C8" s="16" t="s">
        <v>19</v>
      </c>
      <c r="D8" s="16" t="s">
        <v>21</v>
      </c>
      <c r="E8" s="17">
        <v>2026030101010</v>
      </c>
      <c r="F8" s="23">
        <v>90</v>
      </c>
      <c r="G8" s="21">
        <v>80.32</v>
      </c>
      <c r="H8" s="19">
        <f t="shared" si="0"/>
        <v>84.192</v>
      </c>
      <c r="I8" s="22">
        <v>4</v>
      </c>
      <c r="J8" s="22" t="s">
        <v>17</v>
      </c>
      <c r="K8" s="22"/>
    </row>
    <row r="9" ht="20" customHeight="1" spans="1:11">
      <c r="A9" s="15">
        <v>6</v>
      </c>
      <c r="B9" s="16" t="s">
        <v>13</v>
      </c>
      <c r="C9" s="24" t="s">
        <v>19</v>
      </c>
      <c r="D9" s="24" t="s">
        <v>20</v>
      </c>
      <c r="E9" s="25">
        <v>2026030101011</v>
      </c>
      <c r="F9" s="23">
        <v>93.8</v>
      </c>
      <c r="G9" s="21">
        <v>77.88</v>
      </c>
      <c r="H9" s="19">
        <f t="shared" si="0"/>
        <v>84.248</v>
      </c>
      <c r="I9" s="22">
        <v>3</v>
      </c>
      <c r="J9" s="22" t="s">
        <v>17</v>
      </c>
      <c r="K9" s="22"/>
    </row>
    <row r="10" ht="20" customHeight="1" spans="1:11">
      <c r="A10" s="15">
        <v>7</v>
      </c>
      <c r="B10" s="16" t="s">
        <v>13</v>
      </c>
      <c r="C10" s="16" t="s">
        <v>22</v>
      </c>
      <c r="D10" s="16" t="s">
        <v>23</v>
      </c>
      <c r="E10" s="29" t="s">
        <v>24</v>
      </c>
      <c r="F10" s="23">
        <v>70.2</v>
      </c>
      <c r="G10" s="21">
        <v>81.78</v>
      </c>
      <c r="H10" s="19">
        <f t="shared" si="0"/>
        <v>77.148</v>
      </c>
      <c r="I10" s="22">
        <v>3</v>
      </c>
      <c r="J10" s="22" t="s">
        <v>17</v>
      </c>
      <c r="K10" s="22"/>
    </row>
    <row r="11" ht="20" customHeight="1" spans="1:11">
      <c r="A11" s="15">
        <v>8</v>
      </c>
      <c r="B11" s="16" t="s">
        <v>13</v>
      </c>
      <c r="C11" s="16" t="s">
        <v>22</v>
      </c>
      <c r="D11" s="16" t="s">
        <v>23</v>
      </c>
      <c r="E11" s="29" t="s">
        <v>25</v>
      </c>
      <c r="F11" s="27">
        <v>76.7</v>
      </c>
      <c r="G11" s="21">
        <v>81.72</v>
      </c>
      <c r="H11" s="19">
        <f t="shared" si="0"/>
        <v>79.712</v>
      </c>
      <c r="I11" s="22">
        <v>2</v>
      </c>
      <c r="J11" s="22" t="s">
        <v>17</v>
      </c>
      <c r="K11" s="22"/>
    </row>
    <row r="12" ht="20" customHeight="1" spans="1:11">
      <c r="A12" s="15">
        <v>9</v>
      </c>
      <c r="B12" s="16" t="s">
        <v>13</v>
      </c>
      <c r="C12" s="16" t="s">
        <v>22</v>
      </c>
      <c r="D12" s="16" t="s">
        <v>23</v>
      </c>
      <c r="E12" s="29" t="s">
        <v>26</v>
      </c>
      <c r="F12" s="23">
        <v>78.1</v>
      </c>
      <c r="G12" s="21">
        <v>81.18</v>
      </c>
      <c r="H12" s="19">
        <f t="shared" si="0"/>
        <v>79.948</v>
      </c>
      <c r="I12" s="22">
        <v>1</v>
      </c>
      <c r="J12" s="15" t="s">
        <v>16</v>
      </c>
      <c r="K12" s="22"/>
    </row>
    <row r="13" ht="20" customHeight="1" spans="1:11">
      <c r="A13" s="15">
        <v>10</v>
      </c>
      <c r="B13" s="16" t="s">
        <v>13</v>
      </c>
      <c r="C13" s="16" t="s">
        <v>27</v>
      </c>
      <c r="D13" s="16" t="s">
        <v>28</v>
      </c>
      <c r="E13" s="29" t="s">
        <v>29</v>
      </c>
      <c r="F13" s="23">
        <v>68.4</v>
      </c>
      <c r="G13" s="21">
        <v>79.33</v>
      </c>
      <c r="H13" s="19">
        <f t="shared" si="0"/>
        <v>74.958</v>
      </c>
      <c r="I13" s="22">
        <v>2</v>
      </c>
      <c r="J13" s="22" t="s">
        <v>17</v>
      </c>
      <c r="K13" s="22"/>
    </row>
    <row r="14" ht="20" customHeight="1" spans="1:11">
      <c r="A14" s="15">
        <v>11</v>
      </c>
      <c r="B14" s="16" t="s">
        <v>13</v>
      </c>
      <c r="C14" s="24" t="s">
        <v>27</v>
      </c>
      <c r="D14" s="24" t="s">
        <v>28</v>
      </c>
      <c r="E14" s="30" t="s">
        <v>30</v>
      </c>
      <c r="F14" s="23">
        <v>80.8</v>
      </c>
      <c r="G14" s="21">
        <v>80.86</v>
      </c>
      <c r="H14" s="19">
        <f t="shared" si="0"/>
        <v>80.836</v>
      </c>
      <c r="I14" s="22">
        <v>1</v>
      </c>
      <c r="J14" s="15" t="s">
        <v>16</v>
      </c>
      <c r="K14" s="22"/>
    </row>
  </sheetData>
  <mergeCells count="2">
    <mergeCell ref="A1:K1"/>
    <mergeCell ref="A2:K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K、L</cp:lastModifiedBy>
  <dcterms:created xsi:type="dcterms:W3CDTF">2023-05-12T11:15:00Z</dcterms:created>
  <dcterms:modified xsi:type="dcterms:W3CDTF">2026-08-31T01:23:10Z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31121B20F90643318F0ED059AD51715B_13</vt:lpwstr>
  </property>
  <property fmtid="{D5CDD505-2E9C-101B-9397-08002B2CF9AE}" pid="4" name="CalculationRule">
    <vt:i4>0</vt:i4>
  </property>
</Properties>
</file>